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'Лист1'!$A$1:$D$23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<sst xmlns="http://schemas.openxmlformats.org/spreadsheetml/2006/main" count="51" uniqueCount="39">
  <si>
    <t>Приложение №5 к Постановлению Администрации города Обнинска "Об утверждении отчета об исполнении бюджета города Обнинска за 1 квартал  2022 года"</t>
  </si>
  <si>
    <r>
      <rPr>
        <sz val="10"/>
        <rFont val="Times New Roman"/>
        <family val="1"/>
      </rPr>
      <t>От</t>
    </r>
    <r>
      <rPr>
        <u val="single"/>
        <sz val="10"/>
        <rFont val="Times New Roman"/>
        <family val="1"/>
      </rPr>
      <t xml:space="preserve">       21.04.2022 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  794-п       </t>
    </r>
  </si>
  <si>
    <t>Исполнение источников финансирования дефицита бюджета города Обнинска</t>
  </si>
  <si>
    <t xml:space="preserve">за 1 квартал 2022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</si>
  <si>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</si>
  <si>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</si>
  <si>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</si>
  <si>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</si>
  <si>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t>План на 2022 год</t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</si>
  <si>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</si>
  <si>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</si>
  <si>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</si>
  <si>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</si>
  <si>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</si>
  <si>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</si>
  <si>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>-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</si>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</sst>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5" fontId="4" fillId="0" borderId="1">
      <alignment horizontal="center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5" fillId="0" borderId="5">
      <alignment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8" applyNumberFormat="0" applyAlignment="0" applyProtection="0"/>
    <xf numFmtId="164" fontId="7" fillId="15" borderId="9" applyNumberFormat="0" applyAlignment="0" applyProtection="0"/>
    <xf numFmtId="164" fontId="8" fillId="15" borderId="8" applyNumberFormat="0" applyAlignment="0" applyProtection="0"/>
    <xf numFmtId="164" fontId="9" fillId="0" borderId="10" applyNumberFormat="0" applyFill="0" applyAlignment="0" applyProtection="0"/>
    <xf numFmtId="164" fontId="10" fillId="0" borderId="11" applyNumberFormat="0" applyFill="0" applyAlignment="0" applyProtection="0"/>
    <xf numFmtId="164" fontId="11" fillId="0" borderId="12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13" applyNumberFormat="0" applyFill="0" applyAlignment="0" applyProtection="0"/>
    <xf numFmtId="164" fontId="13" fillId="16" borderId="14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15" applyNumberFormat="0" applyAlignment="0" applyProtection="0"/>
    <xf numFmtId="164" fontId="18" fillId="0" borderId="16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1" fillId="0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Alignment="1">
      <alignment horizontal="center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4" fillId="0" borderId="7" xfId="0" applyFont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 wrapText="1"/>
    </xf>
    <xf numFmtId="164" fontId="25" fillId="15" borderId="7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7" xfId="63" applyNumberFormat="1" applyFont="1" applyBorder="1" applyProtection="1">
      <alignment horizontal="left" wrapText="1"/>
      <protection/>
    </xf>
    <xf numFmtId="165" fontId="27" fillId="0" borderId="7" xfId="57" applyNumberFormat="1" applyFont="1" applyBorder="1" applyProtection="1">
      <alignment horizontal="center"/>
      <protection/>
    </xf>
    <xf numFmtId="166" fontId="27" fillId="0" borderId="7" xfId="59" applyNumberFormat="1" applyFont="1" applyBorder="1" applyProtection="1">
      <alignment horizontal="right"/>
      <protection/>
    </xf>
    <xf numFmtId="164" fontId="24" fillId="0" borderId="0" xfId="0" applyFont="1" applyAlignment="1">
      <alignment/>
    </xf>
    <xf numFmtId="164" fontId="28" fillId="0" borderId="7" xfId="42" applyNumberFormat="1" applyFont="1" applyBorder="1" applyProtection="1">
      <alignment horizontal="left" wrapText="1" indent="1"/>
      <protection/>
    </xf>
    <xf numFmtId="165" fontId="28" fillId="0" borderId="7" xfId="66" applyNumberFormat="1" applyFont="1" applyBorder="1" applyProtection="1">
      <alignment horizontal="center"/>
      <protection/>
    </xf>
    <xf numFmtId="166" fontId="28" fillId="0" borderId="7" xfId="67" applyNumberFormat="1" applyFont="1" applyBorder="1" applyProtection="1">
      <alignment horizontal="right"/>
      <protection/>
    </xf>
    <xf numFmtId="166" fontId="28" fillId="0" borderId="7" xfId="67" applyNumberFormat="1" applyFont="1" applyBorder="1" applyAlignment="1" applyProtection="1">
      <alignment horizontal="right"/>
      <protection/>
    </xf>
    <xf numFmtId="164" fontId="20" fillId="0" borderId="0" xfId="0" applyFont="1" applyAlignment="1">
      <alignment/>
    </xf>
    <xf numFmtId="164" fontId="28" fillId="0" borderId="7" xfId="44" applyNumberFormat="1" applyFont="1" applyBorder="1" applyAlignment="1" applyProtection="1">
      <alignment horizontal="left" wrapText="1" indent="1"/>
      <protection/>
    </xf>
    <xf numFmtId="165" fontId="28" fillId="0" borderId="7" xfId="45" applyNumberFormat="1" applyFont="1" applyBorder="1" applyProtection="1">
      <alignment horizontal="center" shrinkToFit="1"/>
      <protection/>
    </xf>
    <xf numFmtId="164" fontId="28" fillId="0" borderId="7" xfId="44" applyNumberFormat="1" applyFont="1" applyBorder="1" applyProtection="1">
      <alignment horizontal="left" wrapText="1" indent="2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xl103" xfId="38"/>
    <cellStyle name="xl105" xfId="39"/>
    <cellStyle name="xl107" xfId="40"/>
    <cellStyle name="xl108" xfId="41"/>
    <cellStyle name="xl109" xfId="42"/>
    <cellStyle name="xl110" xfId="43"/>
    <cellStyle name="xl111" xfId="44"/>
    <cellStyle name="xl117" xfId="45"/>
    <cellStyle name="xl119" xfId="46"/>
    <cellStyle name="xl120" xfId="47"/>
    <cellStyle name="xl121" xfId="48"/>
    <cellStyle name="xl122" xfId="49"/>
    <cellStyle name="xl123" xfId="50"/>
    <cellStyle name="xl128" xfId="51"/>
    <cellStyle name="xl129" xfId="52"/>
    <cellStyle name="xl130" xfId="53"/>
    <cellStyle name="xl132" xfId="54"/>
    <cellStyle name="xl138" xfId="55"/>
    <cellStyle name="xl145" xfId="56"/>
    <cellStyle name="xl42" xfId="57"/>
    <cellStyle name="xl43" xfId="58"/>
    <cellStyle name="xl46" xfId="59"/>
    <cellStyle name="xl50" xfId="60"/>
    <cellStyle name="xl51" xfId="61"/>
    <cellStyle name="xl56" xfId="62"/>
    <cellStyle name="xl81" xfId="63"/>
    <cellStyle name="xl89" xfId="64"/>
    <cellStyle name="xl91" xfId="65"/>
    <cellStyle name="xl94" xfId="66"/>
    <cellStyle name="xl9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Связанная ячейка" xfId="88"/>
    <cellStyle name="Текст предупреждения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2.75"/>
  <cols>
    <col min="1" max="1" width="42.125" style="1" customWidth="1"/>
    <col min="2" max="2" width="23.625" style="2" customWidth="1"/>
    <col min="3" max="3" width="21.375" style="0" customWidth="1"/>
    <col min="4" max="4" width="18.00390625" style="0" customWidth="1"/>
    <col min="5" max="16384" width="9.00390625" style="0" customWidth="1"/>
  </cols>
  <sheetData>
    <row r="1" spans="1:4" ht="73.5" customHeight="1">
      <c r="A1" s="3"/>
      <c r="B1" s="4"/>
      <c r="C1" s="5" t="s">
        <v>0</v>
      </c>
      <c r="D1" s="5"/>
    </row>
    <row r="2" spans="1:4" ht="15.75">
      <c r="A2" s="3"/>
      <c r="B2" s="4"/>
      <c r="C2" s="6" t="s">
        <v>1</v>
      </c>
      <c r="D2" s="6"/>
    </row>
    <row r="3" spans="1:4" ht="15" customHeight="1">
      <c r="A3" s="3"/>
      <c r="B3" s="4"/>
      <c r="C3" s="3"/>
      <c r="D3" s="3"/>
    </row>
    <row r="4" spans="1:4" ht="16.5" customHeight="1">
      <c r="A4" s="7" t="s">
        <v>2</v>
      </c>
      <c r="B4" s="7"/>
      <c r="C4" s="7"/>
      <c r="D4" s="7"/>
    </row>
    <row r="5" spans="1:4" ht="16.5" customHeight="1">
      <c r="A5" s="7" t="s">
        <v>3</v>
      </c>
      <c r="B5" s="7"/>
      <c r="C5" s="7"/>
      <c r="D5" s="7"/>
    </row>
    <row r="6" spans="1:4" ht="16.5" customHeight="1">
      <c r="A6" s="7" t="s">
        <v>4</v>
      </c>
      <c r="B6" s="7"/>
      <c r="C6" s="7"/>
      <c r="D6" s="7"/>
    </row>
    <row r="7" spans="1:4" ht="12.75" customHeight="1">
      <c r="A7" s="8"/>
      <c r="B7" s="9"/>
      <c r="C7" s="10"/>
      <c r="D7" s="11" t="s">
        <v>5</v>
      </c>
    </row>
    <row r="8" spans="1:4" s="15" customFormat="1" ht="60" customHeight="1">
      <c r="A8" s="12" t="s">
        <v>6</v>
      </c>
      <c r="B8" s="13" t="s">
        <v>7</v>
      </c>
      <c r="C8" s="14" t="s">
        <v>8</v>
      </c>
      <c r="D8" s="13" t="s">
        <v>9</v>
      </c>
    </row>
    <row r="9" spans="1:4" s="19" customFormat="1" ht="27">
      <c r="A9" s="16" t="s">
        <v>10</v>
      </c>
      <c r="B9" s="17" t="s">
        <v>11</v>
      </c>
      <c r="C9" s="18">
        <f>C10+C22</f>
        <v>233330461.16000003</v>
      </c>
      <c r="D9" s="18">
        <f>D10+D22</f>
        <v>-11612678.43</v>
      </c>
    </row>
    <row r="10" spans="1:4" s="24" customFormat="1" ht="13.5">
      <c r="A10" s="20" t="s">
        <v>12</v>
      </c>
      <c r="B10" s="21" t="s">
        <v>11</v>
      </c>
      <c r="C10" s="22">
        <f>C11+C16</f>
        <v>218330461.16000003</v>
      </c>
      <c r="D10" s="23">
        <v>0</v>
      </c>
    </row>
    <row r="11" spans="1:4" s="24" customFormat="1" ht="27">
      <c r="A11" s="25" t="s">
        <v>13</v>
      </c>
      <c r="B11" s="26" t="s">
        <v>14</v>
      </c>
      <c r="C11" s="22">
        <f>C12+C14</f>
        <v>228330461.16000003</v>
      </c>
      <c r="D11" s="23" t="s">
        <v>15</v>
      </c>
    </row>
    <row r="12" spans="1:4" s="24" customFormat="1" ht="41.25">
      <c r="A12" s="25" t="s">
        <v>16</v>
      </c>
      <c r="B12" s="26" t="s">
        <v>17</v>
      </c>
      <c r="C12" s="22">
        <f>C13</f>
        <v>478330461.16</v>
      </c>
      <c r="D12" s="23" t="s">
        <v>15</v>
      </c>
    </row>
    <row r="13" spans="1:4" s="24" customFormat="1" ht="41.25">
      <c r="A13" s="25" t="s">
        <v>18</v>
      </c>
      <c r="B13" s="26" t="s">
        <v>19</v>
      </c>
      <c r="C13" s="22">
        <v>478330461.16</v>
      </c>
      <c r="D13" s="23" t="s">
        <v>15</v>
      </c>
    </row>
    <row r="14" spans="1:4" s="24" customFormat="1" ht="41.25">
      <c r="A14" s="25" t="s">
        <v>20</v>
      </c>
      <c r="B14" s="26" t="s">
        <v>21</v>
      </c>
      <c r="C14" s="22">
        <f>C15</f>
        <v>-250000000</v>
      </c>
      <c r="D14" s="23" t="s">
        <v>15</v>
      </c>
    </row>
    <row r="15" spans="1:4" s="24" customFormat="1" ht="41.25">
      <c r="A15" s="25" t="s">
        <v>22</v>
      </c>
      <c r="B15" s="26" t="s">
        <v>23</v>
      </c>
      <c r="C15" s="22">
        <v>-250000000</v>
      </c>
      <c r="D15" s="23" t="s">
        <v>15</v>
      </c>
    </row>
    <row r="16" spans="1:4" s="24" customFormat="1" ht="27">
      <c r="A16" s="25" t="s">
        <v>24</v>
      </c>
      <c r="B16" s="26" t="s">
        <v>25</v>
      </c>
      <c r="C16" s="23">
        <f>C17+C20</f>
        <v>-10000000</v>
      </c>
      <c r="D16" s="23" t="s">
        <v>15</v>
      </c>
    </row>
    <row r="17" spans="1:4" s="24" customFormat="1" ht="41.25">
      <c r="A17" s="25" t="s">
        <v>26</v>
      </c>
      <c r="B17" s="26" t="s">
        <v>27</v>
      </c>
      <c r="C17" s="23">
        <f aca="true" t="shared" si="0" ref="C17:C18">C18</f>
        <v>216111000</v>
      </c>
      <c r="D17" s="23" t="s">
        <v>15</v>
      </c>
    </row>
    <row r="18" spans="1:4" s="24" customFormat="1" ht="41.25">
      <c r="A18" s="25" t="s">
        <v>28</v>
      </c>
      <c r="B18" s="26" t="s">
        <v>29</v>
      </c>
      <c r="C18" s="22">
        <f t="shared" si="0"/>
        <v>216111000</v>
      </c>
      <c r="D18" s="23" t="s">
        <v>15</v>
      </c>
    </row>
    <row r="19" spans="1:4" s="24" customFormat="1" ht="54.75">
      <c r="A19" s="25" t="s">
        <v>30</v>
      </c>
      <c r="B19" s="26" t="s">
        <v>31</v>
      </c>
      <c r="C19" s="22">
        <v>216111000</v>
      </c>
      <c r="D19" s="23" t="s">
        <v>15</v>
      </c>
    </row>
    <row r="20" spans="1:4" s="24" customFormat="1" ht="54.75">
      <c r="A20" s="25" t="s">
        <v>32</v>
      </c>
      <c r="B20" s="26" t="s">
        <v>33</v>
      </c>
      <c r="C20" s="22">
        <f>C21</f>
        <v>-226111000</v>
      </c>
      <c r="D20" s="23" t="s">
        <v>15</v>
      </c>
    </row>
    <row r="21" spans="1:4" s="24" customFormat="1" ht="54.75">
      <c r="A21" s="25" t="s">
        <v>34</v>
      </c>
      <c r="B21" s="26" t="s">
        <v>35</v>
      </c>
      <c r="C21" s="22">
        <v>-226111000</v>
      </c>
      <c r="D21" s="22" t="s">
        <v>15</v>
      </c>
    </row>
    <row r="22" spans="1:4" s="24" customFormat="1" ht="13.5">
      <c r="A22" s="20" t="s">
        <v>36</v>
      </c>
      <c r="B22" s="21" t="s">
        <v>11</v>
      </c>
      <c r="C22" s="22">
        <f>C23</f>
        <v>15000000</v>
      </c>
      <c r="D22" s="22">
        <f>D23</f>
        <v>-11612678.43</v>
      </c>
    </row>
    <row r="23" spans="1:4" s="24" customFormat="1" ht="27">
      <c r="A23" s="27" t="s">
        <v>37</v>
      </c>
      <c r="B23" s="26" t="s">
        <v>38</v>
      </c>
      <c r="C23" s="22">
        <v>15000000</v>
      </c>
      <c r="D23" s="22">
        <v>-11612678.43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555555555556" right="0.3541666666666667" top="0.6298611111111111" bottom="0.7090277777777778" header="0.5118055555555555" footer="0.31527777777777777"/>
  <pageSetup firstPageNumber="32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2022-04-22T07:41:03Z</dcterms:modified>
  <cp:category/>
  <cp:version/>
  <cp:contentType/>
  <cp:contentStatus/>
  <cp:revision>1</cp:revision>
</cp:coreProperties>
</file>