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<sst xmlns="http://schemas.openxmlformats.org/spreadsheetml/2006/main" count="23" uniqueCount="23">
  <si>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</si>
  <si>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</si>
  <si>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</si>
  <si>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</si>
  <si>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</si>
  <si>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</si>
  <si>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</si>
  <si>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</si>
  <si>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</si>
  <si>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</si>
  <si>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</si>
  <si>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</si>
  <si>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</si>
  <si>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</si>
  <si>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</si>
  <si>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</si>
  <si>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</si>
  <si>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</si>
  <si>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2019 год</t>
  </si>
  <si>
    <t>2020 год</t>
  </si>
  <si>
    <t>Приложение № 15 к решению Обнинского городского Собрания  "О бюджете города Обнинска на 2019 год и плановый период 2020 и 2021 годов" от ___________  № _____</t>
  </si>
  <si>
    <t>Источники финансирования дефицита бюджета города на 2019 год и плановый период                         2020 и 2021 годов</t>
  </si>
  <si>
    <t>2021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</si>
</sst>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left" wrapText="1"/>
    </xf>
    <xf numFmtId="4" fontId="29" fillId="0" borderId="11" xfId="0" applyNumberFormat="1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left" wrapText="1"/>
    </xf>
    <xf numFmtId="4" fontId="30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right" wrapText="1"/>
    </xf>
    <xf numFmtId="4" fontId="28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0" zoomScaleNormal="90" zoomScalePageLayoutView="0" workbookViewId="0" topLeftCell="A10">
      <selection activeCell="D10" sqref="D10:E10"/>
    </sheetView>
  </sheetViews>
  <sheetFormatPr defaultColWidth="9.00390625" defaultRowHeight="12.75"/>
  <cols>
    <col min="1" max="1" width="26.25390625" style="6" customWidth="1"/>
    <col min="2" max="2" width="49.125" style="6" customWidth="1"/>
    <col min="3" max="3" width="17.625" style="6" customWidth="1"/>
    <col min="4" max="4" width="17.875" style="3" customWidth="1"/>
    <col min="5" max="5" width="18.00390625" style="3" customWidth="1"/>
    <col min="6" max="16384" width="9.125" style="3" customWidth="1"/>
  </cols>
  <sheetData>
    <row r="1" spans="1:5" ht="63.75" customHeight="1">
      <c r="A1" s="4"/>
      <c r="B1" s="2"/>
      <c r="C1" s="21" t="s">
        <v>20</v>
      </c>
      <c r="D1" s="22"/>
      <c r="E1" s="22"/>
    </row>
    <row r="2" spans="1:5" ht="23.25" customHeight="1">
      <c r="A2" s="4"/>
      <c r="B2" s="2"/>
      <c r="C2" s="9"/>
      <c r="D2" s="10"/>
      <c r="E2" s="10"/>
    </row>
    <row r="3" spans="1:5" ht="42.75" customHeight="1">
      <c r="A3" s="23" t="s">
        <v>21</v>
      </c>
      <c r="B3" s="24"/>
      <c r="C3" s="24"/>
      <c r="D3" s="25"/>
      <c r="E3" s="25"/>
    </row>
    <row r="4" spans="2:5" ht="18.75">
      <c r="B4" s="8"/>
      <c r="C4" s="8"/>
      <c r="E4" s="8" t="s">
        <v>13</v>
      </c>
    </row>
    <row r="5" spans="1:5" s="5" customFormat="1" ht="54" customHeight="1">
      <c r="A5" s="11" t="s">
        <v>2</v>
      </c>
      <c r="B5" s="11" t="s">
        <v>0</v>
      </c>
      <c r="C5" s="11" t="s">
        <v>18</v>
      </c>
      <c r="D5" s="11" t="s">
        <v>19</v>
      </c>
      <c r="E5" s="11" t="s">
        <v>22</v>
      </c>
    </row>
    <row r="6" spans="1:5" ht="47.25">
      <c r="A6" s="12" t="s">
        <v>3</v>
      </c>
      <c r="B6" s="13" t="s">
        <v>4</v>
      </c>
      <c r="C6" s="14">
        <v>429762220</v>
      </c>
      <c r="D6" s="14">
        <v>501757548.21</v>
      </c>
      <c r="E6" s="14">
        <v>550242232.42</v>
      </c>
    </row>
    <row r="7" spans="1:5" ht="47.25">
      <c r="A7" s="12" t="s">
        <v>5</v>
      </c>
      <c r="B7" s="13" t="s">
        <v>6</v>
      </c>
      <c r="C7" s="14">
        <v>270000000</v>
      </c>
      <c r="D7" s="14">
        <v>429762220</v>
      </c>
      <c r="E7" s="14">
        <v>501757548.21</v>
      </c>
    </row>
    <row r="8" spans="1:5" ht="63">
      <c r="A8" s="12" t="s">
        <v>9</v>
      </c>
      <c r="B8" s="13" t="s">
        <v>11</v>
      </c>
      <c r="C8" s="14">
        <f>SUM(C9)</f>
        <v>164638750</v>
      </c>
      <c r="D8" s="14">
        <f>SUM(D9)</f>
        <v>178859400</v>
      </c>
      <c r="E8" s="14">
        <f>SUM(E9)</f>
        <v>194801000</v>
      </c>
    </row>
    <row r="9" spans="1:5" s="7" customFormat="1" ht="95.25">
      <c r="A9" s="15" t="s">
        <v>14</v>
      </c>
      <c r="B9" s="16" t="s">
        <v>15</v>
      </c>
      <c r="C9" s="17">
        <v>164638750</v>
      </c>
      <c r="D9" s="17">
        <v>178859400</v>
      </c>
      <c r="E9" s="17">
        <v>194801000</v>
      </c>
    </row>
    <row r="10" spans="1:5" ht="63">
      <c r="A10" s="12" t="s">
        <v>10</v>
      </c>
      <c r="B10" s="13" t="s">
        <v>12</v>
      </c>
      <c r="C10" s="14">
        <f>SUM(C11:C11)</f>
        <v>164638750</v>
      </c>
      <c r="D10" s="14">
        <f>SUM(D11:D11)</f>
        <v>178859400</v>
      </c>
      <c r="E10" s="14">
        <f>SUM(E11:E11)</f>
        <v>194801000</v>
      </c>
    </row>
    <row r="11" spans="1:5" s="7" customFormat="1" ht="95.25">
      <c r="A11" s="15" t="s">
        <v>16</v>
      </c>
      <c r="B11" s="16" t="s">
        <v>17</v>
      </c>
      <c r="C11" s="17">
        <v>164638750</v>
      </c>
      <c r="D11" s="17">
        <v>178859400</v>
      </c>
      <c r="E11" s="17">
        <v>194801000</v>
      </c>
    </row>
    <row r="12" spans="1:5" ht="31.5">
      <c r="A12" s="12" t="s">
        <v>1</v>
      </c>
      <c r="B12" s="13" t="s">
        <v>7</v>
      </c>
      <c r="C12" s="14">
        <v>15000000</v>
      </c>
      <c r="D12" s="14">
        <v>15000000</v>
      </c>
      <c r="E12" s="14">
        <v>15000000</v>
      </c>
    </row>
    <row r="13" spans="1:5" ht="18">
      <c r="A13" s="18"/>
      <c r="B13" s="19" t="s">
        <v>8</v>
      </c>
      <c r="C13" s="20">
        <f>C6-C7+C8-C10+C12</f>
        <v>174762220</v>
      </c>
      <c r="D13" s="20">
        <f>D6-D7+D8-D10+D12</f>
        <v>86995328.20999998</v>
      </c>
      <c r="E13" s="20">
        <f>E6-E7+E8-E10+E12</f>
        <v>63484684.20999998</v>
      </c>
    </row>
    <row r="14" spans="1:2" ht="18.75">
      <c r="A14" s="1"/>
      <c r="B14" s="1"/>
    </row>
    <row r="15" spans="1:2" ht="18.75">
      <c r="A15" s="1"/>
      <c r="B15" s="1"/>
    </row>
  </sheetData>
  <sheetProtection/>
  <mergeCells count="2">
    <mergeCell ref="C1:E1"/>
    <mergeCell ref="A3:E3"/>
  </mergeCells>
  <printOptions/>
  <pageMargins left="0.38" right="0.2" top="1.03" bottom="0.57" header="0.36" footer="0.46"/>
  <pageSetup firstPageNumber="169" useFirstPageNumber="1" fitToHeight="1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2018-11-14T05:50:49Z</cp:lastPrinted>
  <dcterms:created xsi:type="dcterms:W3CDTF">2006-08-18T07:37:11Z</dcterms:created>
  <dcterms:modified xsi:type="dcterms:W3CDTF">2018-11-14T05:50:52Z</dcterms:modified>
  <cp:category/>
  <cp:version/>
  <cp:contentType/>
  <cp:contentStatus/>
</cp:coreProperties>
</file>