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'МБТ'!$A$1:$D$43</definedName>
  </definedNames>
  <calcPr fullCalcOnLoad="1"/>
</workbook>
</file>

<file path=xl/sharedStrings.xml><?xml version="1.0" encoding="utf-8"?>
<sst xmlns="http://schemas.openxmlformats.org/spreadsheetml/2006/main" count="81" uniqueCount="72">
  <si>
    <t>№ п/п</t>
  </si>
  <si>
    <t>Наименование вида межбюджетных трансфертов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</si>
  <si>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</si>
  <si>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</si>
  <si>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</si>
  <si>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</si>
  <si>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</si>
  <si>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</si>
  <si>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</si>
  <si>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</si>
  <si>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</si>
  <si>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</si>
  <si>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</si>
  <si>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</si>
  <si>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</si>
  <si>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</si>
  <si>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</si>
  <si>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</si>
  <si>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</si>
  <si>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</si>
  <si>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</si>
  <si>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</si>
  <si>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</si>
  <si>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</si>
  <si>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</si>
  <si>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</si>
  <si>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</si>
  <si>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</si>
  <si>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</si>
  <si>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</si>
  <si>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</si>
  <si>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</si>
  <si>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</si>
  <si>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</si>
  <si>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</si>
  <si>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</si>
  <si>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4.</t>
  </si>
  <si>
    <t>20.</t>
  </si>
  <si>
    <t>2020 год</t>
  </si>
  <si>
    <t>Субсидии бюджетам муниципальных образований</t>
  </si>
  <si>
    <t>I.</t>
  </si>
  <si>
    <t>II.</t>
  </si>
  <si>
    <t>Субвенции бюджетам городских округов на государственную регистрацию актов гражданского состояния (за исключением мероприятий по переводу в электронную форму книг государственной регистрации актов гражданского состояния)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</si>
  <si>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</si>
  <si>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</si>
  <si>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</si>
  <si>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</si>
  <si>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</si>
  <si>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</si>
  <si>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</si>
  <si>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21.</t>
  </si>
  <si>
    <t>22.</t>
  </si>
  <si>
    <t>23.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</si>
  <si>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</si>
  <si>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24.</t>
  </si>
  <si>
    <t>Приложение №11 к решению Обнинского городского Собрания  "О бюджете города Обнинска на 2019 год и плановый период 2020 и 2021 годов" от ___________  № _____</t>
  </si>
  <si>
    <t>Объемы межбюджетных трансфертов, получаемых из федерального и областного бюджетов в плановом периоде 2020 и 2021 годов</t>
  </si>
  <si>
    <t>2021 год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</si>
  <si>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</si>
  <si>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 xml:space="preserve">Субсидии бюджетам городских округов на реализацию мероприятий по организации отдыха и оздоровления детей </t>
  </si>
  <si>
    <t xml:space="preserve">Субсидии бюджетам городских округов на реализацию мероприятий по созданию условий для осуществления присмотра и ухода за детьми в муниципальных дошкольных образовательных организациях 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</si>
  <si>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</si>
  <si>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мероприятия по стимулированию программ развития жилищного строительства субъектов Российской Федерации</t>
  </si>
  <si>
    <t xml:space="preserve">Субсидии бюджетам городских округов на реализацию мероприятий по развитию малого и среднего, в том числе инновационного, предпринимательства   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</si>
  <si>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областного бюджета)</t>
  </si>
  <si>
    <t xml:space="preserve">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</si>
  <si>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</si>
  <si>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осуществление регионального государственного надзора в области технического состояния и эксплуатации аттракционов и осуществление государственной регистрации аттракционов</t>
  </si>
  <si>
    <t>III.</t>
  </si>
  <si>
    <t>Иные межбюджетные трансферты бюджетам муниципальных образований</t>
  </si>
  <si>
    <t xml:space="preserve">Межбюджетные трансферты, передаваемые бюджетам городских округов на cодействие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 </t>
  </si>
  <si>
    <t>25.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</si>
</sst>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SheetLayoutView="100" zoomScalePageLayoutView="0" workbookViewId="0" topLeftCell="A1">
      <selection activeCell="B1" sqref="B1"/>
    </sheetView>
  </sheetViews>
  <sheetFormatPr defaultColWidth="9.125" defaultRowHeight="12.75"/>
  <cols>
    <col min="1" max="1" width="5.75390625" style="13" customWidth="1"/>
    <col min="2" max="2" width="63.75390625" style="14" customWidth="1"/>
    <col min="3" max="3" width="19.625" style="14" customWidth="1"/>
    <col min="4" max="4" width="19.00390625" style="14" customWidth="1"/>
    <col min="5" max="16384" width="9.125" style="14" customWidth="1"/>
  </cols>
  <sheetData>
    <row r="1" spans="3:4" ht="76.5" customHeight="1">
      <c r="C1" s="23" t="s">
        <v>55</v>
      </c>
      <c r="D1" s="24"/>
    </row>
    <row r="2" ht="27.75" customHeight="1">
      <c r="C2" s="15"/>
    </row>
    <row r="3" spans="1:4" s="17" customFormat="1" ht="34.5" customHeight="1">
      <c r="A3" s="25" t="s">
        <v>56</v>
      </c>
      <c r="B3" s="26"/>
      <c r="C3" s="26"/>
      <c r="D3" s="27"/>
    </row>
    <row r="4" ht="15">
      <c r="C4" s="16"/>
    </row>
    <row r="5" spans="1:4" ht="32.25" customHeight="1">
      <c r="A5" s="8" t="s">
        <v>0</v>
      </c>
      <c r="B5" s="19" t="s">
        <v>1</v>
      </c>
      <c r="C5" s="20" t="s">
        <v>38</v>
      </c>
      <c r="D5" s="20" t="s">
        <v>57</v>
      </c>
    </row>
    <row r="6" spans="1:4" ht="21" customHeight="1">
      <c r="A6" s="3"/>
      <c r="B6" s="21" t="s">
        <v>12</v>
      </c>
      <c r="C6" s="5">
        <f>C7+C16+C42</f>
        <v>2090715581.04</v>
      </c>
      <c r="D6" s="5">
        <f>D7+D16+D42</f>
        <v>2181776737.04</v>
      </c>
    </row>
    <row r="7" spans="1:4" s="17" customFormat="1" ht="18" customHeight="1">
      <c r="A7" s="8" t="s">
        <v>40</v>
      </c>
      <c r="B7" s="22" t="s">
        <v>39</v>
      </c>
      <c r="C7" s="11">
        <f>SUM(C8:C15)</f>
        <v>519395347.04</v>
      </c>
      <c r="D7" s="11">
        <f>SUM(D8:D15)</f>
        <v>602395347.04</v>
      </c>
    </row>
    <row r="8" spans="1:4" s="17" customFormat="1" ht="94.5" customHeight="1">
      <c r="A8" s="9" t="s">
        <v>2</v>
      </c>
      <c r="B8" s="4" t="s">
        <v>58</v>
      </c>
      <c r="C8" s="12">
        <v>18790800</v>
      </c>
      <c r="D8" s="12">
        <v>18790800</v>
      </c>
    </row>
    <row r="9" spans="1:4" s="17" customFormat="1" ht="36.75" customHeight="1">
      <c r="A9" s="9" t="s">
        <v>3</v>
      </c>
      <c r="B9" s="4" t="s">
        <v>59</v>
      </c>
      <c r="C9" s="10">
        <v>1875576</v>
      </c>
      <c r="D9" s="10">
        <v>1875576</v>
      </c>
    </row>
    <row r="10" spans="1:4" s="17" customFormat="1" ht="51" customHeight="1">
      <c r="A10" s="9" t="s">
        <v>4</v>
      </c>
      <c r="B10" s="4" t="s">
        <v>60</v>
      </c>
      <c r="C10" s="10">
        <v>101648406</v>
      </c>
      <c r="D10" s="10">
        <v>101648406</v>
      </c>
    </row>
    <row r="11" spans="1:4" s="17" customFormat="1" ht="35.25" customHeight="1">
      <c r="A11" s="9" t="s">
        <v>36</v>
      </c>
      <c r="B11" s="4" t="s">
        <v>61</v>
      </c>
      <c r="C11" s="10">
        <v>5950413</v>
      </c>
      <c r="D11" s="10">
        <v>5950413</v>
      </c>
    </row>
    <row r="12" spans="1:4" s="17" customFormat="1" ht="48" customHeight="1">
      <c r="A12" s="9" t="s">
        <v>5</v>
      </c>
      <c r="B12" s="4" t="s">
        <v>62</v>
      </c>
      <c r="C12" s="10">
        <v>379604800</v>
      </c>
      <c r="D12" s="10">
        <v>379604800</v>
      </c>
    </row>
    <row r="13" spans="1:4" s="17" customFormat="1" ht="48" customHeight="1">
      <c r="A13" s="9" t="s">
        <v>6</v>
      </c>
      <c r="B13" s="4" t="s">
        <v>63</v>
      </c>
      <c r="C13" s="10">
        <v>1747815.22</v>
      </c>
      <c r="D13" s="10">
        <v>1747815.22</v>
      </c>
    </row>
    <row r="14" spans="1:4" s="17" customFormat="1" ht="62.25" customHeight="1">
      <c r="A14" s="9" t="s">
        <v>7</v>
      </c>
      <c r="B14" s="4" t="s">
        <v>64</v>
      </c>
      <c r="C14" s="10">
        <v>9777536.82</v>
      </c>
      <c r="D14" s="10">
        <v>9777536.82</v>
      </c>
    </row>
    <row r="15" spans="1:4" s="17" customFormat="1" ht="48" customHeight="1">
      <c r="A15" s="9" t="s">
        <v>8</v>
      </c>
      <c r="B15" s="2" t="s">
        <v>65</v>
      </c>
      <c r="C15" s="12">
        <v>0</v>
      </c>
      <c r="D15" s="12">
        <v>83000000</v>
      </c>
    </row>
    <row r="16" spans="1:4" s="17" customFormat="1" ht="18" customHeight="1">
      <c r="A16" s="8" t="s">
        <v>41</v>
      </c>
      <c r="B16" s="22" t="s">
        <v>14</v>
      </c>
      <c r="C16" s="11">
        <f>SUM(C17:C41)</f>
        <v>1565320234</v>
      </c>
      <c r="D16" s="11">
        <f>SUM(D17:D41)</f>
        <v>1573381390</v>
      </c>
    </row>
    <row r="17" spans="1:4" s="17" customFormat="1" ht="48" customHeight="1">
      <c r="A17" s="9" t="s">
        <v>2</v>
      </c>
      <c r="B17" s="2" t="s">
        <v>26</v>
      </c>
      <c r="C17" s="12">
        <v>270</v>
      </c>
      <c r="D17" s="12">
        <v>270</v>
      </c>
    </row>
    <row r="18" spans="1:4" s="18" customFormat="1" ht="32.25" customHeight="1">
      <c r="A18" s="7" t="s">
        <v>3</v>
      </c>
      <c r="B18" s="2" t="s">
        <v>25</v>
      </c>
      <c r="C18" s="12">
        <v>359385</v>
      </c>
      <c r="D18" s="12">
        <v>359385</v>
      </c>
    </row>
    <row r="19" spans="1:4" ht="61.5" customHeight="1">
      <c r="A19" s="9" t="s">
        <v>4</v>
      </c>
      <c r="B19" s="2" t="s">
        <v>42</v>
      </c>
      <c r="C19" s="12">
        <v>4413110</v>
      </c>
      <c r="D19" s="12">
        <v>4472341</v>
      </c>
    </row>
    <row r="20" spans="1:4" ht="62.25" customHeight="1">
      <c r="A20" s="9" t="s">
        <v>36</v>
      </c>
      <c r="B20" s="1" t="s">
        <v>43</v>
      </c>
      <c r="C20" s="10">
        <v>12200</v>
      </c>
      <c r="D20" s="10">
        <v>13000</v>
      </c>
    </row>
    <row r="21" spans="1:4" ht="47.25" customHeight="1">
      <c r="A21" s="9" t="s">
        <v>5</v>
      </c>
      <c r="B21" s="2" t="s">
        <v>44</v>
      </c>
      <c r="C21" s="12">
        <v>2204156</v>
      </c>
      <c r="D21" s="12">
        <v>2204156</v>
      </c>
    </row>
    <row r="22" spans="1:4" ht="63.75" customHeight="1">
      <c r="A22" s="9" t="s">
        <v>6</v>
      </c>
      <c r="B22" s="2" t="s">
        <v>34</v>
      </c>
      <c r="C22" s="12">
        <v>22179080</v>
      </c>
      <c r="D22" s="12">
        <v>22179080</v>
      </c>
    </row>
    <row r="23" spans="1:4" ht="151.5" customHeight="1">
      <c r="A23" s="9" t="s">
        <v>7</v>
      </c>
      <c r="B23" s="2" t="s">
        <v>31</v>
      </c>
      <c r="C23" s="6">
        <v>568598999</v>
      </c>
      <c r="D23" s="6">
        <v>568598999</v>
      </c>
    </row>
    <row r="24" spans="1:4" ht="90" customHeight="1">
      <c r="A24" s="9" t="s">
        <v>8</v>
      </c>
      <c r="B24" s="2" t="s">
        <v>30</v>
      </c>
      <c r="C24" s="12">
        <v>300218934</v>
      </c>
      <c r="D24" s="12">
        <v>300218934</v>
      </c>
    </row>
    <row r="25" spans="1:4" ht="48.75" customHeight="1">
      <c r="A25" s="9" t="s">
        <v>9</v>
      </c>
      <c r="B25" s="2" t="s">
        <v>32</v>
      </c>
      <c r="C25" s="12">
        <v>45850</v>
      </c>
      <c r="D25" s="12">
        <v>45850</v>
      </c>
    </row>
    <row r="26" spans="1:4" ht="48" customHeight="1">
      <c r="A26" s="9" t="s">
        <v>10</v>
      </c>
      <c r="B26" s="2" t="s">
        <v>45</v>
      </c>
      <c r="C26" s="12">
        <v>308232</v>
      </c>
      <c r="D26" s="12">
        <v>308232</v>
      </c>
    </row>
    <row r="27" spans="1:4" ht="33.75" customHeight="1">
      <c r="A27" s="9" t="s">
        <v>11</v>
      </c>
      <c r="B27" s="2" t="s">
        <v>27</v>
      </c>
      <c r="C27" s="12">
        <v>23556558</v>
      </c>
      <c r="D27" s="12">
        <v>23556558</v>
      </c>
    </row>
    <row r="28" spans="1:4" ht="35.25" customHeight="1">
      <c r="A28" s="9" t="s">
        <v>15</v>
      </c>
      <c r="B28" s="1" t="s">
        <v>28</v>
      </c>
      <c r="C28" s="12">
        <v>51744256</v>
      </c>
      <c r="D28" s="12">
        <v>51744256</v>
      </c>
    </row>
    <row r="29" spans="1:4" ht="63.75" customHeight="1">
      <c r="A29" s="9" t="s">
        <v>16</v>
      </c>
      <c r="B29" s="4" t="s">
        <v>46</v>
      </c>
      <c r="C29" s="12">
        <v>484515</v>
      </c>
      <c r="D29" s="12">
        <v>502932</v>
      </c>
    </row>
    <row r="30" spans="1:4" ht="79.5" customHeight="1">
      <c r="A30" s="9" t="s">
        <v>17</v>
      </c>
      <c r="B30" s="2" t="s">
        <v>29</v>
      </c>
      <c r="C30" s="12">
        <v>27997909</v>
      </c>
      <c r="D30" s="12">
        <v>29057634</v>
      </c>
    </row>
    <row r="31" spans="1:4" ht="48.75" customHeight="1">
      <c r="A31" s="9" t="s">
        <v>18</v>
      </c>
      <c r="B31" s="1" t="s">
        <v>47</v>
      </c>
      <c r="C31" s="12">
        <v>17010679</v>
      </c>
      <c r="D31" s="12">
        <v>16940984</v>
      </c>
    </row>
    <row r="32" spans="1:4" ht="48.75" customHeight="1">
      <c r="A32" s="9" t="s">
        <v>19</v>
      </c>
      <c r="B32" s="2" t="s">
        <v>66</v>
      </c>
      <c r="C32" s="12">
        <v>44165718</v>
      </c>
      <c r="D32" s="12">
        <v>48876470</v>
      </c>
    </row>
    <row r="33" spans="1:4" ht="33" customHeight="1">
      <c r="A33" s="9" t="s">
        <v>20</v>
      </c>
      <c r="B33" s="2" t="s">
        <v>23</v>
      </c>
      <c r="C33" s="12">
        <v>24403774</v>
      </c>
      <c r="D33" s="12">
        <v>24403774</v>
      </c>
    </row>
    <row r="34" spans="1:4" ht="62.25" customHeight="1">
      <c r="A34" s="9" t="s">
        <v>21</v>
      </c>
      <c r="B34" s="2" t="s">
        <v>48</v>
      </c>
      <c r="C34" s="12">
        <v>262758378</v>
      </c>
      <c r="D34" s="12">
        <v>262758378</v>
      </c>
    </row>
    <row r="35" spans="1:4" ht="60.75" customHeight="1">
      <c r="A35" s="9" t="s">
        <v>13</v>
      </c>
      <c r="B35" s="2" t="s">
        <v>24</v>
      </c>
      <c r="C35" s="12">
        <v>8831346</v>
      </c>
      <c r="D35" s="12">
        <v>9184713</v>
      </c>
    </row>
    <row r="36" spans="1:4" ht="34.5" customHeight="1">
      <c r="A36" s="9" t="s">
        <v>37</v>
      </c>
      <c r="B36" s="2" t="s">
        <v>22</v>
      </c>
      <c r="C36" s="12">
        <v>122305063</v>
      </c>
      <c r="D36" s="12">
        <v>122305063</v>
      </c>
    </row>
    <row r="37" spans="1:4" ht="48" customHeight="1">
      <c r="A37" s="9" t="s">
        <v>50</v>
      </c>
      <c r="B37" s="2" t="s">
        <v>49</v>
      </c>
      <c r="C37" s="12">
        <v>231447</v>
      </c>
      <c r="D37" s="12">
        <v>234776</v>
      </c>
    </row>
    <row r="38" spans="1:4" ht="48" customHeight="1">
      <c r="A38" s="9" t="s">
        <v>51</v>
      </c>
      <c r="B38" s="2" t="s">
        <v>33</v>
      </c>
      <c r="C38" s="12">
        <v>26422958</v>
      </c>
      <c r="D38" s="12">
        <v>28348188</v>
      </c>
    </row>
    <row r="39" spans="1:4" ht="47.25" customHeight="1">
      <c r="A39" s="9" t="s">
        <v>52</v>
      </c>
      <c r="B39" s="2" t="s">
        <v>53</v>
      </c>
      <c r="C39" s="12">
        <v>55937985</v>
      </c>
      <c r="D39" s="12">
        <v>55937985</v>
      </c>
    </row>
    <row r="40" spans="1:4" ht="33" customHeight="1">
      <c r="A40" s="9" t="s">
        <v>54</v>
      </c>
      <c r="B40" s="2" t="s">
        <v>35</v>
      </c>
      <c r="C40" s="12">
        <v>168180</v>
      </c>
      <c r="D40" s="12">
        <v>168180</v>
      </c>
    </row>
    <row r="41" spans="1:4" ht="61.5" customHeight="1">
      <c r="A41" s="9" t="s">
        <v>71</v>
      </c>
      <c r="B41" s="1" t="s">
        <v>67</v>
      </c>
      <c r="C41" s="12">
        <v>961252</v>
      </c>
      <c r="D41" s="12">
        <v>961252</v>
      </c>
    </row>
    <row r="42" spans="1:4" ht="36" customHeight="1">
      <c r="A42" s="8" t="s">
        <v>68</v>
      </c>
      <c r="B42" s="22" t="s">
        <v>69</v>
      </c>
      <c r="C42" s="11">
        <f>SUM(C43:C43)</f>
        <v>6000000</v>
      </c>
      <c r="D42" s="11">
        <f>SUM(D43:D43)</f>
        <v>6000000</v>
      </c>
    </row>
    <row r="43" spans="1:4" ht="78.75" customHeight="1">
      <c r="A43" s="9" t="s">
        <v>2</v>
      </c>
      <c r="B43" s="1" t="s">
        <v>70</v>
      </c>
      <c r="C43" s="12">
        <v>6000000</v>
      </c>
      <c r="D43" s="12">
        <v>6000000</v>
      </c>
    </row>
  </sheetData>
  <sheetProtection/>
  <mergeCells count="2">
    <mergeCell ref="C1:D1"/>
    <mergeCell ref="A3:D3"/>
  </mergeCells>
  <printOptions/>
  <pageMargins left="0.7480314960629921" right="0.3937007874015748" top="0.5905511811023623" bottom="0.5905511811023623" header="0.31496062992125984" footer="0.4724409448818898"/>
  <pageSetup firstPageNumber="163" useFirstPageNumber="1" fitToHeight="0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2018-11-14T05:47:38Z</cp:lastPrinted>
  <dcterms:created xsi:type="dcterms:W3CDTF">2007-10-28T08:32:25Z</dcterms:created>
  <dcterms:modified xsi:type="dcterms:W3CDTF">2018-11-14T05:47:43Z</dcterms:modified>
  <cp:category/>
  <cp:version/>
  <cp:contentType/>
  <cp:contentStatus/>
</cp:coreProperties>
</file>