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'МБТ'!$A$1:$C$45</definedName>
  </definedNames>
  <calcPr fullCalcOnLoad="1"/>
</workbook>
</file>

<file path=xl/sharedStrings.xml><?xml version="1.0" encoding="utf-8"?>
<sst xmlns="http://schemas.openxmlformats.org/spreadsheetml/2006/main" count="85" uniqueCount="75">
  <si>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</si>
  <si>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</si>
  <si>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</si>
  <si>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</si>
  <si>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</si>
  <si>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</si>
  <si>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</si>
  <si>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</si>
  <si>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</si>
  <si>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</si>
  <si>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</si>
  <si>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</si>
  <si>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</si>
  <si>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</si>
  <si>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</si>
  <si>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</si>
  <si>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</si>
  <si>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</si>
  <si>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</si>
  <si>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</si>
  <si>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</si>
  <si>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</si>
  <si>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</si>
  <si>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</si>
  <si>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</si>
  <si>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</si>
  <si>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</si>
  <si>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</si>
  <si>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</si>
  <si>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</si>
  <si>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</si>
  <si>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</si>
  <si>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</si>
  <si>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</si>
  <si>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</si>
  <si>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</si>
  <si>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</si>
  <si>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</si>
  <si>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</si>
  <si>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</si>
  <si>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</si>
  <si>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</si>
  <si>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</si>
  <si>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</si>
  <si>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</si>
  <si>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</si>
  <si>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</si>
  <si>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</si>
  <si>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</si>
  <si>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</si>
  <si>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</si>
  <si>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</si>
  <si>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</si>
  <si>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</si>
  <si>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</si>
  <si>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</si>
  <si>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</si>
  <si>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Объемы межбюджетных трансфертов, получаемых из федерального и областного бюджетов в 2019 году</t>
  </si>
  <si>
    <t>2019 год</t>
  </si>
  <si>
    <t xml:space="preserve">Субсидии бюджетам городских округов на реализацию мероприятий по созданию условий для осуществления присмотра и ухода за детьми в муниципальных дошкольных образовательных организациях </t>
  </si>
  <si>
    <t>Субсидии бюджетам городских округов на обеспечение доступности и повышения качества дошкольного образования</t>
  </si>
  <si>
    <t>Субсидии бюджетам городских округов на реализацию мероприятий по обеспечению жильем молодых семей</t>
  </si>
  <si>
    <t xml:space="preserve">Субсидии бюджетам городских округов на реализацию мероприятий по развитию малого и среднего, в том числе инновационного, предпринимательства  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</si>
  <si>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</si>
  <si>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 xml:space="preserve">Субсидии бюджетам городских округов на мероприятия по обеспечению устойчивого сокращения непригодного для проживания жилищного фонда </t>
  </si>
  <si>
    <t>Субсидии бюджетам городских округов на мероприятия по стимулированию программ развития жилищного строительства субъектов Российской Федерации</t>
  </si>
  <si>
    <t xml:space="preserve">Субсидии бюджетам городских округов на реализацию мероприятий по организации отдыха и оздоровления детей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</si>
  <si>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</si>
  <si>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</si>
  <si>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>26.</t>
  </si>
  <si>
    <t>III.</t>
  </si>
  <si>
    <t>Иные межбюджетные трансферты бюджетам муниципальных образований</t>
  </si>
  <si>
    <t xml:space="preserve">Межбюджетные трансферты, передаваемые бюджетам городских округов на cодействие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 </t>
  </si>
  <si>
    <t>Приложение №10 к решению Обнинского городского Собрания  "О бюджете города Обнинска на 2019 год и плановый период 2020 и 2021 годов" от ___________  № ________</t>
  </si>
  <si>
    <t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и осуществление государственной регистрации аттракционов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</si>
</sst>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SheetLayoutView="100" zoomScalePageLayoutView="0" workbookViewId="0" topLeftCell="A40">
      <selection activeCell="B44" sqref="B44"/>
    </sheetView>
  </sheetViews>
  <sheetFormatPr defaultColWidth="9.125" defaultRowHeight="12.75"/>
  <cols>
    <col min="1" max="1" width="5.75390625" style="13" customWidth="1"/>
    <col min="2" max="2" width="72.125" style="14" customWidth="1"/>
    <col min="3" max="3" width="27.75390625" style="14" customWidth="1"/>
    <col min="4" max="4" width="12.75390625" style="14" customWidth="1"/>
    <col min="5" max="16384" width="9.125" style="14" customWidth="1"/>
  </cols>
  <sheetData>
    <row r="1" spans="1:3" s="23" customFormat="1" ht="79.5" customHeight="1">
      <c r="A1" s="13"/>
      <c r="B1" s="24"/>
      <c r="C1" s="26" t="s">
        <v>73</v>
      </c>
    </row>
    <row r="2" spans="1:3" s="15" customFormat="1" ht="34.5" customHeight="1">
      <c r="A2" s="29" t="s">
        <v>57</v>
      </c>
      <c r="B2" s="30"/>
      <c r="C2" s="30"/>
    </row>
    <row r="3" spans="1:3" s="15" customFormat="1" ht="15" customHeight="1">
      <c r="A3" s="21"/>
      <c r="B3" s="22"/>
      <c r="C3" s="22"/>
    </row>
    <row r="4" ht="15.75">
      <c r="C4" s="25" t="s">
        <v>56</v>
      </c>
    </row>
    <row r="5" spans="1:3" ht="32.25" customHeight="1">
      <c r="A5" s="8" t="s">
        <v>0</v>
      </c>
      <c r="B5" s="18" t="s">
        <v>1</v>
      </c>
      <c r="C5" s="19" t="s">
        <v>58</v>
      </c>
    </row>
    <row r="6" spans="1:3" ht="22.5" customHeight="1">
      <c r="A6" s="3"/>
      <c r="B6" s="28" t="s">
        <v>12</v>
      </c>
      <c r="C6" s="5">
        <f>C7+C17+C44</f>
        <v>2250950077.04</v>
      </c>
    </row>
    <row r="7" spans="1:4" s="15" customFormat="1" ht="18" customHeight="1">
      <c r="A7" s="8" t="s">
        <v>43</v>
      </c>
      <c r="B7" s="27" t="s">
        <v>42</v>
      </c>
      <c r="C7" s="11">
        <f>SUM(C8:C16)</f>
        <v>691680948.0400001</v>
      </c>
      <c r="D7" s="16"/>
    </row>
    <row r="8" spans="1:4" s="15" customFormat="1" ht="36" customHeight="1">
      <c r="A8" s="9" t="s">
        <v>2</v>
      </c>
      <c r="B8" s="4" t="s">
        <v>64</v>
      </c>
      <c r="C8" s="12">
        <v>37898388</v>
      </c>
      <c r="D8" s="16"/>
    </row>
    <row r="9" spans="1:4" s="15" customFormat="1" ht="77.25" customHeight="1">
      <c r="A9" s="9" t="s">
        <v>3</v>
      </c>
      <c r="B9" s="4" t="s">
        <v>46</v>
      </c>
      <c r="C9" s="12">
        <v>18790800</v>
      </c>
      <c r="D9" s="16"/>
    </row>
    <row r="10" spans="1:4" s="15" customFormat="1" ht="35.25" customHeight="1">
      <c r="A10" s="9" t="s">
        <v>4</v>
      </c>
      <c r="B10" s="4" t="s">
        <v>66</v>
      </c>
      <c r="C10" s="12">
        <v>1875576</v>
      </c>
      <c r="D10" s="16"/>
    </row>
    <row r="11" spans="1:4" s="15" customFormat="1" ht="48" customHeight="1">
      <c r="A11" s="9" t="s">
        <v>24</v>
      </c>
      <c r="B11" s="4" t="s">
        <v>59</v>
      </c>
      <c r="C11" s="12">
        <v>101648406</v>
      </c>
      <c r="D11" s="16"/>
    </row>
    <row r="12" spans="1:4" s="15" customFormat="1" ht="34.5" customHeight="1">
      <c r="A12" s="9" t="s">
        <v>5</v>
      </c>
      <c r="B12" s="4" t="s">
        <v>60</v>
      </c>
      <c r="C12" s="12">
        <v>79372050</v>
      </c>
      <c r="D12" s="16"/>
    </row>
    <row r="13" spans="1:4" s="15" customFormat="1" ht="34.5" customHeight="1">
      <c r="A13" s="9" t="s">
        <v>6</v>
      </c>
      <c r="B13" s="4" t="s">
        <v>61</v>
      </c>
      <c r="C13" s="12">
        <v>7887326</v>
      </c>
      <c r="D13" s="16"/>
    </row>
    <row r="14" spans="1:4" s="15" customFormat="1" ht="34.5" customHeight="1">
      <c r="A14" s="9" t="s">
        <v>7</v>
      </c>
      <c r="B14" s="4" t="s">
        <v>65</v>
      </c>
      <c r="C14" s="12">
        <v>432683050</v>
      </c>
      <c r="D14" s="16"/>
    </row>
    <row r="15" spans="1:4" s="15" customFormat="1" ht="33" customHeight="1">
      <c r="A15" s="9" t="s">
        <v>8</v>
      </c>
      <c r="B15" s="4" t="s">
        <v>62</v>
      </c>
      <c r="C15" s="12">
        <v>1747815.22</v>
      </c>
      <c r="D15" s="16"/>
    </row>
    <row r="16" spans="1:4" s="15" customFormat="1" ht="49.5" customHeight="1">
      <c r="A16" s="9" t="s">
        <v>9</v>
      </c>
      <c r="B16" s="4" t="s">
        <v>63</v>
      </c>
      <c r="C16" s="12">
        <v>9777536.82</v>
      </c>
      <c r="D16" s="16"/>
    </row>
    <row r="17" spans="1:4" s="15" customFormat="1" ht="18" customHeight="1">
      <c r="A17" s="8" t="s">
        <v>44</v>
      </c>
      <c r="B17" s="27" t="s">
        <v>14</v>
      </c>
      <c r="C17" s="11">
        <f>SUM(C18:C43)</f>
        <v>1553269129</v>
      </c>
      <c r="D17" s="16"/>
    </row>
    <row r="18" spans="1:4" s="15" customFormat="1" ht="49.5" customHeight="1">
      <c r="A18" s="9" t="s">
        <v>2</v>
      </c>
      <c r="B18" s="2" t="s">
        <v>27</v>
      </c>
      <c r="C18" s="12">
        <v>270</v>
      </c>
      <c r="D18" s="16"/>
    </row>
    <row r="19" spans="1:4" s="15" customFormat="1" ht="33.75" customHeight="1">
      <c r="A19" s="9" t="s">
        <v>3</v>
      </c>
      <c r="B19" s="2" t="s">
        <v>26</v>
      </c>
      <c r="C19" s="12">
        <v>359385</v>
      </c>
      <c r="D19" s="16"/>
    </row>
    <row r="20" spans="1:3" s="17" customFormat="1" ht="51" customHeight="1">
      <c r="A20" s="7" t="s">
        <v>4</v>
      </c>
      <c r="B20" s="2" t="s">
        <v>47</v>
      </c>
      <c r="C20" s="12">
        <v>4329659</v>
      </c>
    </row>
    <row r="21" spans="1:3" s="17" customFormat="1" ht="60.75" customHeight="1">
      <c r="A21" s="7" t="s">
        <v>24</v>
      </c>
      <c r="B21" s="2" t="s">
        <v>48</v>
      </c>
      <c r="C21" s="12">
        <v>1101993</v>
      </c>
    </row>
    <row r="22" spans="1:3" s="17" customFormat="1" ht="48.75" customHeight="1">
      <c r="A22" s="7" t="s">
        <v>5</v>
      </c>
      <c r="B22" s="20" t="s">
        <v>54</v>
      </c>
      <c r="C22" s="12">
        <v>11600</v>
      </c>
    </row>
    <row r="23" spans="1:3" ht="48" customHeight="1">
      <c r="A23" s="9" t="s">
        <v>6</v>
      </c>
      <c r="B23" s="2" t="s">
        <v>29</v>
      </c>
      <c r="C23" s="12">
        <v>2204156</v>
      </c>
    </row>
    <row r="24" spans="1:3" ht="63" customHeight="1">
      <c r="A24" s="9" t="s">
        <v>7</v>
      </c>
      <c r="B24" s="2" t="s">
        <v>39</v>
      </c>
      <c r="C24" s="12">
        <v>22179080</v>
      </c>
    </row>
    <row r="25" spans="1:3" ht="132.75" customHeight="1">
      <c r="A25" s="9" t="s">
        <v>8</v>
      </c>
      <c r="B25" s="2" t="s">
        <v>36</v>
      </c>
      <c r="C25" s="12">
        <v>568598999</v>
      </c>
    </row>
    <row r="26" spans="1:3" ht="75.75" customHeight="1">
      <c r="A26" s="9" t="s">
        <v>9</v>
      </c>
      <c r="B26" s="2" t="s">
        <v>35</v>
      </c>
      <c r="C26" s="12">
        <v>300218934</v>
      </c>
    </row>
    <row r="27" spans="1:3" ht="34.5" customHeight="1">
      <c r="A27" s="9" t="s">
        <v>10</v>
      </c>
      <c r="B27" s="1" t="s">
        <v>37</v>
      </c>
      <c r="C27" s="10">
        <v>45850</v>
      </c>
    </row>
    <row r="28" spans="1:3" ht="47.25" customHeight="1">
      <c r="A28" s="9" t="s">
        <v>11</v>
      </c>
      <c r="B28" s="4" t="s">
        <v>31</v>
      </c>
      <c r="C28" s="12">
        <v>308232</v>
      </c>
    </row>
    <row r="29" spans="1:3" ht="33" customHeight="1">
      <c r="A29" s="9" t="s">
        <v>15</v>
      </c>
      <c r="B29" s="2" t="s">
        <v>28</v>
      </c>
      <c r="C29" s="12">
        <v>23556558</v>
      </c>
    </row>
    <row r="30" spans="1:3" ht="33.75" customHeight="1">
      <c r="A30" s="9" t="s">
        <v>16</v>
      </c>
      <c r="B30" s="1" t="s">
        <v>30</v>
      </c>
      <c r="C30" s="12">
        <v>51744256</v>
      </c>
    </row>
    <row r="31" spans="1:3" ht="62.25" customHeight="1">
      <c r="A31" s="9" t="s">
        <v>17</v>
      </c>
      <c r="B31" s="2" t="s">
        <v>33</v>
      </c>
      <c r="C31" s="12">
        <v>465088</v>
      </c>
    </row>
    <row r="32" spans="1:3" ht="75" customHeight="1">
      <c r="A32" s="9" t="s">
        <v>18</v>
      </c>
      <c r="B32" s="2" t="s">
        <v>34</v>
      </c>
      <c r="C32" s="12">
        <v>26876154</v>
      </c>
    </row>
    <row r="33" spans="1:3" ht="48" customHeight="1">
      <c r="A33" s="9" t="s">
        <v>19</v>
      </c>
      <c r="B33" s="2" t="s">
        <v>45</v>
      </c>
      <c r="C33" s="12">
        <v>17784324</v>
      </c>
    </row>
    <row r="34" spans="1:3" ht="47.25" customHeight="1">
      <c r="A34" s="9" t="s">
        <v>20</v>
      </c>
      <c r="B34" s="2" t="s">
        <v>67</v>
      </c>
      <c r="C34" s="12">
        <v>36387243</v>
      </c>
    </row>
    <row r="35" spans="1:3" ht="35.25" customHeight="1">
      <c r="A35" s="9" t="s">
        <v>21</v>
      </c>
      <c r="B35" s="2" t="s">
        <v>23</v>
      </c>
      <c r="C35" s="12">
        <v>24403774</v>
      </c>
    </row>
    <row r="36" spans="1:3" ht="48.75" customHeight="1">
      <c r="A36" s="9" t="s">
        <v>13</v>
      </c>
      <c r="B36" s="2" t="s">
        <v>32</v>
      </c>
      <c r="C36" s="12">
        <v>262758562</v>
      </c>
    </row>
    <row r="37" spans="1:3" ht="48" customHeight="1">
      <c r="A37" s="9" t="s">
        <v>40</v>
      </c>
      <c r="B37" s="2" t="s">
        <v>25</v>
      </c>
      <c r="C37" s="12">
        <v>8064440</v>
      </c>
    </row>
    <row r="38" spans="1:4" s="15" customFormat="1" ht="33" customHeight="1">
      <c r="A38" s="9" t="s">
        <v>50</v>
      </c>
      <c r="B38" s="2" t="s">
        <v>22</v>
      </c>
      <c r="C38" s="12">
        <v>122304940</v>
      </c>
      <c r="D38" s="16"/>
    </row>
    <row r="39" spans="1:3" ht="48" customHeight="1">
      <c r="A39" s="9" t="s">
        <v>51</v>
      </c>
      <c r="B39" s="2" t="s">
        <v>49</v>
      </c>
      <c r="C39" s="12">
        <v>225919</v>
      </c>
    </row>
    <row r="40" spans="1:3" ht="48.75" customHeight="1">
      <c r="A40" s="9" t="s">
        <v>52</v>
      </c>
      <c r="B40" s="2" t="s">
        <v>38</v>
      </c>
      <c r="C40" s="12">
        <v>22272296</v>
      </c>
    </row>
    <row r="41" spans="1:3" ht="46.5" customHeight="1">
      <c r="A41" s="9" t="s">
        <v>53</v>
      </c>
      <c r="B41" s="2" t="s">
        <v>55</v>
      </c>
      <c r="C41" s="6">
        <v>55937985</v>
      </c>
    </row>
    <row r="42" spans="1:3" ht="36" customHeight="1">
      <c r="A42" s="9" t="s">
        <v>68</v>
      </c>
      <c r="B42" s="1" t="s">
        <v>41</v>
      </c>
      <c r="C42" s="12">
        <v>168180</v>
      </c>
    </row>
    <row r="43" spans="1:3" ht="48" customHeight="1">
      <c r="A43" s="9" t="s">
        <v>69</v>
      </c>
      <c r="B43" s="1" t="s">
        <v>74</v>
      </c>
      <c r="C43" s="12">
        <v>961252</v>
      </c>
    </row>
    <row r="44" spans="1:4" s="15" customFormat="1" ht="21" customHeight="1">
      <c r="A44" s="8" t="s">
        <v>70</v>
      </c>
      <c r="B44" s="27" t="s">
        <v>71</v>
      </c>
      <c r="C44" s="11">
        <f>SUM(C45:C45)</f>
        <v>6000000</v>
      </c>
      <c r="D44" s="16"/>
    </row>
    <row r="45" spans="1:3" ht="63" customHeight="1">
      <c r="A45" s="9" t="s">
        <v>2</v>
      </c>
      <c r="B45" s="1" t="s">
        <v>72</v>
      </c>
      <c r="C45" s="12">
        <v>6000000</v>
      </c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60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2018-11-14T05:46:53Z</cp:lastPrinted>
  <dcterms:created xsi:type="dcterms:W3CDTF">2007-10-28T08:32:25Z</dcterms:created>
  <dcterms:modified xsi:type="dcterms:W3CDTF">2018-11-14T05:46:57Z</dcterms:modified>
  <cp:category/>
  <cp:version/>
  <cp:contentType/>
  <cp:contentStatus/>
</cp:coreProperties>
</file>