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Ист фин 2019-202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<sst xmlns="http://schemas.openxmlformats.org/spreadsheetml/2006/main" count="26" uniqueCount="26">
  <si>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Приложение № 12 к решению Обнинского городского Собрания  "О бюджете города Обнинска на 2022 год и плановый период 2023 и 2024 годов"      </t>
  </si>
  <si>
    <t xml:space="preserve">    от ___________  № _________</t>
  </si>
  <si>
    <t>Источники финансирования дефицита бюджета города Обнинска на 2022 год и плановый период 2023 и 2024 годов</t>
  </si>
  <si>
    <t>(рублей)</t>
  </si>
  <si>
    <t>Код бюджетной классификации</t>
  </si>
  <si>
    <t>Наименование</t>
  </si>
  <si>
    <t>2022 год</t>
  </si>
  <si>
    <t>2023 год</t>
  </si>
  <si>
    <t>2024 год</t>
  </si>
  <si>
    <t>01 02 00 00 04 0000 710</t>
  </si>
  <si>
    <t>Получение кредитов от кредитных  организаций бюджетами городских округов в валюте Российской Федерации</t>
  </si>
  <si>
    <t>01 02 00 00 04 0000 810</t>
  </si>
  <si>
    <t>Погашение бюджетами городских округов кредитов от кредитных организаций в валюте Российской Федерации</t>
  </si>
  <si>
    <t>01 03 01 00 04 0000 710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</si>
  <si>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</si>
  <si>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01 03 01 00 04 0004 710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</si>
  <si>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</si>
  <si>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>01 03 01 00 04 0000 810</t>
  </si>
  <si>
    <t xml:space="preserve">Погашение бюджетами городских округов кредитов от других бюджетов бюджетной системы Российской Федерации в валюте Российской Федерации </t>
  </si>
  <si>
    <t>01 03 01 00 04 0001 810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</si>
  <si>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частичное покрытие дефицита бюджета, возникающего при исполнении бюджета)</t>
  </si>
  <si>
    <t>01 03 01 00 04 0004 810</t>
  </si>
  <si>
    <t>Погашение кредитов от других бюджетов бюджетной системы Российской Федерации бюджетами городских округов в валюте Российской Федерации (бюджетные кредиты на пополнение остатков средств на счетах бюджетов городских округов)</t>
  </si>
  <si>
    <t xml:space="preserve">01 05 00 00 00 0000 000 </t>
  </si>
  <si>
    <t>Изменение остатков средств на счетах по учету средств бюджета</t>
  </si>
  <si>
    <t>ИТОГО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</si>
</sst>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2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2.5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i/>
      <sz val="14"/>
      <name val="Arial Cyr"/>
      <family val="0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22">
    <xf numFmtId="164" fontId="0" fillId="0" borderId="0" xfId="0" applyAlignment="1">
      <alignment/>
    </xf>
    <xf numFmtId="164" fontId="19" fillId="0" borderId="0" xfId="0" applyFont="1" applyFill="1" applyAlignment="1">
      <alignment/>
    </xf>
    <xf numFmtId="164" fontId="20" fillId="0" borderId="0" xfId="0" applyFont="1" applyFill="1" applyAlignment="1">
      <alignment/>
    </xf>
    <xf numFmtId="164" fontId="19" fillId="0" borderId="0" xfId="0" applyFont="1" applyFill="1" applyAlignment="1">
      <alignment horizontal="left"/>
    </xf>
    <xf numFmtId="164" fontId="21" fillId="0" borderId="0" xfId="0" applyFont="1" applyFill="1" applyAlignment="1">
      <alignment horizontal="left" wrapText="1"/>
    </xf>
    <xf numFmtId="164" fontId="22" fillId="0" borderId="0" xfId="0" applyFont="1" applyFill="1" applyBorder="1" applyAlignment="1">
      <alignment horizontal="left" vertical="top" wrapText="1"/>
    </xf>
    <xf numFmtId="164" fontId="23" fillId="0" borderId="0" xfId="0" applyFont="1" applyFill="1" applyBorder="1" applyAlignment="1">
      <alignment horizontal="center" vertical="center" wrapText="1"/>
    </xf>
    <xf numFmtId="164" fontId="19" fillId="0" borderId="10" xfId="0" applyFont="1" applyFill="1" applyBorder="1" applyAlignment="1">
      <alignment horizontal="right" wrapText="1"/>
    </xf>
    <xf numFmtId="164" fontId="24" fillId="0" borderId="11" xfId="0" applyFont="1" applyFill="1" applyBorder="1" applyAlignment="1">
      <alignment horizontal="center" vertical="center" wrapText="1"/>
    </xf>
    <xf numFmtId="164" fontId="20" fillId="0" borderId="0" xfId="0" applyFont="1" applyFill="1" applyAlignment="1">
      <alignment vertical="center" wrapText="1"/>
    </xf>
    <xf numFmtId="164" fontId="25" fillId="0" borderId="11" xfId="0" applyFont="1" applyFill="1" applyBorder="1" applyAlignment="1">
      <alignment horizontal="center" wrapText="1"/>
    </xf>
    <xf numFmtId="164" fontId="25" fillId="0" borderId="11" xfId="0" applyFont="1" applyFill="1" applyBorder="1" applyAlignment="1">
      <alignment horizontal="left" wrapText="1"/>
    </xf>
    <xf numFmtId="165" fontId="25" fillId="0" borderId="11" xfId="0" applyNumberFormat="1" applyFont="1" applyFill="1" applyBorder="1" applyAlignment="1">
      <alignment horizontal="center" wrapText="1"/>
    </xf>
    <xf numFmtId="164" fontId="26" fillId="0" borderId="11" xfId="0" applyFont="1" applyFill="1" applyBorder="1" applyAlignment="1">
      <alignment horizontal="center" wrapText="1"/>
    </xf>
    <xf numFmtId="164" fontId="26" fillId="0" borderId="11" xfId="0" applyFont="1" applyFill="1" applyBorder="1" applyAlignment="1">
      <alignment horizontal="left" wrapText="1"/>
    </xf>
    <xf numFmtId="165" fontId="26" fillId="0" borderId="11" xfId="0" applyNumberFormat="1" applyFont="1" applyFill="1" applyBorder="1" applyAlignment="1">
      <alignment horizontal="center" wrapText="1"/>
    </xf>
    <xf numFmtId="164" fontId="27" fillId="0" borderId="0" xfId="0" applyFont="1" applyFill="1" applyAlignment="1">
      <alignment/>
    </xf>
    <xf numFmtId="164" fontId="24" fillId="0" borderId="11" xfId="0" applyFont="1" applyFill="1" applyBorder="1" applyAlignment="1">
      <alignment horizontal="center" wrapText="1"/>
    </xf>
    <xf numFmtId="164" fontId="24" fillId="0" borderId="11" xfId="0" applyFont="1" applyFill="1" applyBorder="1" applyAlignment="1">
      <alignment horizontal="right" wrapText="1"/>
    </xf>
    <xf numFmtId="165" fontId="24" fillId="0" borderId="11" xfId="0" applyNumberFormat="1" applyFont="1" applyFill="1" applyBorder="1" applyAlignment="1">
      <alignment horizontal="center" wrapText="1"/>
    </xf>
    <xf numFmtId="164" fontId="19" fillId="0" borderId="0" xfId="0" applyFont="1" applyFill="1" applyAlignment="1">
      <alignment horizontal="center" wrapText="1"/>
    </xf>
    <xf numFmtId="164" fontId="28" fillId="0" borderId="0" xfId="0" applyFont="1" applyFill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="90" zoomScaleNormal="90" workbookViewId="0" topLeftCell="A1">
      <selection activeCell="E8" sqref="E8"/>
    </sheetView>
  </sheetViews>
  <sheetFormatPr defaultColWidth="9.00390625" defaultRowHeight="12.75"/>
  <cols>
    <col min="1" max="1" width="26.125" style="1" customWidth="1"/>
    <col min="2" max="2" width="49.00390625" style="1" customWidth="1"/>
    <col min="3" max="3" width="18.375" style="1" customWidth="1"/>
    <col min="4" max="4" width="17.75390625" style="2" customWidth="1"/>
    <col min="5" max="5" width="17.875" style="2" customWidth="1"/>
    <col min="6" max="16384" width="9.00390625" style="2" customWidth="1"/>
  </cols>
  <sheetData>
    <row r="1" spans="1:5" ht="44.25" customHeight="1">
      <c r="A1" s="3"/>
      <c r="B1" s="4"/>
      <c r="C1" s="5" t="s">
        <v>0</v>
      </c>
      <c r="D1" s="5"/>
      <c r="E1" s="5"/>
    </row>
    <row r="2" spans="1:5" ht="23.25" customHeight="1">
      <c r="A2" s="3"/>
      <c r="B2" s="4"/>
      <c r="C2" s="5" t="s">
        <v>1</v>
      </c>
      <c r="D2" s="5"/>
      <c r="E2" s="5"/>
    </row>
    <row r="3" spans="1:5" ht="23.25" customHeight="1">
      <c r="A3" s="3"/>
      <c r="B3" s="4"/>
      <c r="C3" s="5"/>
      <c r="D3" s="5"/>
      <c r="E3" s="5"/>
    </row>
    <row r="4" spans="1:5" ht="42.75" customHeight="1">
      <c r="A4" s="6" t="s">
        <v>2</v>
      </c>
      <c r="B4" s="6"/>
      <c r="C4" s="6"/>
      <c r="D4" s="6"/>
      <c r="E4" s="6"/>
    </row>
    <row r="5" spans="2:5" ht="24.75" customHeight="1">
      <c r="B5" s="7"/>
      <c r="C5" s="7"/>
      <c r="E5" s="7" t="s">
        <v>3</v>
      </c>
    </row>
    <row r="6" spans="1:5" s="9" customFormat="1" ht="54" customHeight="1">
      <c r="A6" s="8" t="s">
        <v>4</v>
      </c>
      <c r="B6" s="8" t="s">
        <v>5</v>
      </c>
      <c r="C6" s="8" t="s">
        <v>6</v>
      </c>
      <c r="D6" s="8" t="s">
        <v>7</v>
      </c>
      <c r="E6" s="8" t="s">
        <v>8</v>
      </c>
    </row>
    <row r="7" spans="1:5" ht="45">
      <c r="A7" s="10" t="s">
        <v>9</v>
      </c>
      <c r="B7" s="11" t="s">
        <v>10</v>
      </c>
      <c r="C7" s="12">
        <v>478600000</v>
      </c>
      <c r="D7" s="12">
        <v>390800000</v>
      </c>
      <c r="E7" s="12">
        <v>364200000</v>
      </c>
    </row>
    <row r="8" spans="1:5" ht="45">
      <c r="A8" s="10" t="s">
        <v>11</v>
      </c>
      <c r="B8" s="11" t="s">
        <v>12</v>
      </c>
      <c r="C8" s="12">
        <v>250000000</v>
      </c>
      <c r="D8" s="12">
        <v>239300000</v>
      </c>
      <c r="E8" s="12">
        <v>239300000</v>
      </c>
    </row>
    <row r="9" spans="1:5" ht="59.25">
      <c r="A9" s="10" t="s">
        <v>13</v>
      </c>
      <c r="B9" s="11" t="s">
        <v>14</v>
      </c>
      <c r="C9" s="12">
        <f>SUM(C10:C10)</f>
        <v>216111000</v>
      </c>
      <c r="D9" s="12">
        <f>SUM(D10:D10)</f>
        <v>219864000</v>
      </c>
      <c r="E9" s="12">
        <f>SUM(E10:E10)</f>
        <v>223362000</v>
      </c>
    </row>
    <row r="10" spans="1:5" s="16" customFormat="1" ht="88.5">
      <c r="A10" s="13" t="s">
        <v>15</v>
      </c>
      <c r="B10" s="14" t="s">
        <v>16</v>
      </c>
      <c r="C10" s="15">
        <v>216111000</v>
      </c>
      <c r="D10" s="15">
        <v>219864000</v>
      </c>
      <c r="E10" s="15">
        <v>223362000</v>
      </c>
    </row>
    <row r="11" spans="1:5" ht="59.25">
      <c r="A11" s="10" t="s">
        <v>17</v>
      </c>
      <c r="B11" s="11" t="s">
        <v>18</v>
      </c>
      <c r="C11" s="12">
        <f>SUM(C12:C13)</f>
        <v>226111000</v>
      </c>
      <c r="D11" s="12">
        <f>SUM(D12:D13)</f>
        <v>229864000</v>
      </c>
      <c r="E11" s="12">
        <f>SUM(E12:E13)</f>
        <v>238362000</v>
      </c>
    </row>
    <row r="12" spans="1:5" ht="102">
      <c r="A12" s="13" t="s">
        <v>19</v>
      </c>
      <c r="B12" s="14" t="s">
        <v>20</v>
      </c>
      <c r="C12" s="15">
        <v>10000000</v>
      </c>
      <c r="D12" s="15">
        <v>10000000</v>
      </c>
      <c r="E12" s="15">
        <v>15000000</v>
      </c>
    </row>
    <row r="13" spans="1:5" s="16" customFormat="1" ht="88.5">
      <c r="A13" s="13" t="s">
        <v>21</v>
      </c>
      <c r="B13" s="14" t="s">
        <v>22</v>
      </c>
      <c r="C13" s="15">
        <v>216111000</v>
      </c>
      <c r="D13" s="15">
        <v>219864000</v>
      </c>
      <c r="E13" s="15">
        <v>223362000</v>
      </c>
    </row>
    <row r="14" spans="1:5" ht="31.5">
      <c r="A14" s="10" t="s">
        <v>23</v>
      </c>
      <c r="B14" s="11" t="s">
        <v>24</v>
      </c>
      <c r="C14" s="12">
        <v>15000000</v>
      </c>
      <c r="D14" s="12">
        <v>15000000</v>
      </c>
      <c r="E14" s="12">
        <v>15000000</v>
      </c>
    </row>
    <row r="15" spans="1:5" ht="18.75">
      <c r="A15" s="17"/>
      <c r="B15" s="18" t="s">
        <v>25</v>
      </c>
      <c r="C15" s="19">
        <f>C7-C8+C9-C11+C14</f>
        <v>233600000</v>
      </c>
      <c r="D15" s="19">
        <f>D7-D8+D9-D11+D14</f>
        <v>156500000</v>
      </c>
      <c r="E15" s="19">
        <f>E7-E8+E9-E11+E14</f>
        <v>124900000</v>
      </c>
    </row>
    <row r="16" spans="1:2" ht="18">
      <c r="A16" s="20"/>
      <c r="B16" s="20"/>
    </row>
    <row r="17" spans="1:3" ht="18">
      <c r="A17" s="20"/>
      <c r="B17" s="20"/>
      <c r="C17" s="21"/>
    </row>
  </sheetData>
  <sheetProtection selectLockedCells="1" selectUnlockedCells="1"/>
  <mergeCells count="3">
    <mergeCell ref="C1:E1"/>
    <mergeCell ref="C2:E2"/>
    <mergeCell ref="A4:E4"/>
  </mergeCells>
  <printOptions/>
  <pageMargins left="0.3798611111111111" right="0.2" top="1.0298611111111111" bottom="0.617361111111111" header="0.5118055555555555" footer="0.4597222222222222"/>
  <pageSetup firstPageNumber="182" useFirstPageNumber="1" fitToHeight="1" fitToWidth="1" horizontalDpi="300" verticalDpi="300" orientation="portrait" paperSize="9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2021-11-15T08:49:11Z</cp:lastPrinted>
  <dcterms:modified xsi:type="dcterms:W3CDTF">2021-11-15T08:49:33Z</dcterms:modified>
  <cp:category/>
  <cp:version/>
  <cp:contentType/>
  <cp:contentStatus/>
  <cp:revision>12</cp:revision>
</cp:coreProperties>
</file>