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6405" tabRatio="841" activeTab="0"/>
  </bookViews>
  <sheets>
    <sheet name="ИТОГОВАЯ" sheetId="1" r:id="rId1"/>
    <sheet name="Парад- Открытие" sheetId="2" r:id="rId2"/>
    <sheet name="ориентирование" sheetId="3" r:id="rId3"/>
    <sheet name="муз. конкурс" sheetId="4" r:id="rId4"/>
    <sheet name="Тур. эстафета" sheetId="5" r:id="rId5"/>
    <sheet name="Канат" sheetId="6" r:id="rId6"/>
    <sheet name="Шахматы" sheetId="7" r:id="rId7"/>
    <sheet name="Арм-порт" sheetId="8" r:id="rId8"/>
    <sheet name="Мастер-класс" sheetId="9" r:id="rId9"/>
    <sheet name="Фасады " sheetId="10" r:id="rId10"/>
    <sheet name="Жен. Бревно" sheetId="11" r:id="rId11"/>
    <sheet name="Волейбол" sheetId="12" r:id="rId12"/>
    <sheet name="ДЗ" sheetId="13" r:id="rId13"/>
    <sheet name="Муж.футбол" sheetId="14" r:id="rId14"/>
    <sheet name="Стрельба" sheetId="15" r:id="rId15"/>
    <sheet name="Кросс-поход" sheetId="16" r:id="rId16"/>
    <sheet name="Марш-бросок Вело" sheetId="17" r:id="rId17"/>
    <sheet name="Жен. футбол" sheetId="18" r:id="rId18"/>
    <sheet name="Триатлон" sheetId="19" r:id="rId19"/>
    <sheet name="Велоспорт" sheetId="20" r:id="rId20"/>
    <sheet name="Гири" sheetId="21" r:id="rId21"/>
    <sheet name="Пресс" sheetId="22" r:id="rId22"/>
    <sheet name="Бревно" sheetId="23" r:id="rId23"/>
    <sheet name="Лазертаг" sheetId="24" r:id="rId24"/>
    <sheet name="Стартин" sheetId="25" r:id="rId25"/>
    <sheet name="Стрельба из лука" sheetId="26" r:id="rId26"/>
    <sheet name="Гонка на байдарках" sheetId="27" r:id="rId27"/>
    <sheet name="Мастер- класс" sheetId="28" r:id="rId28"/>
    <sheet name="ж.волейбол" sheetId="29" r:id="rId29"/>
    <sheet name="Рекби" sheetId="30" r:id="rId30"/>
    <sheet name="Рыцарский турнир" sheetId="31" r:id="rId31"/>
  </sheets>
  <definedNames/>
  <calcPr fullCalcOnLoad="1"/>
</workbook>
</file>

<file path=xl/sharedStrings.xml><?xml version="1.0" encoding="utf-8"?>
<sst xmlns="http://schemas.openxmlformats.org/spreadsheetml/2006/main" count="918" uniqueCount="160">
  <si>
    <t>Большемясов</t>
  </si>
  <si>
    <t>Хоум Кредит</t>
  </si>
  <si>
    <t>Лига</t>
  </si>
  <si>
    <t>На Расслабоне</t>
  </si>
  <si>
    <t>Старый Город</t>
  </si>
  <si>
    <t>РУУККИ</t>
  </si>
  <si>
    <t>Ну, погоди!</t>
  </si>
  <si>
    <t>Наукгорад</t>
  </si>
  <si>
    <t>Драйв Клуб</t>
  </si>
  <si>
    <t>КНИРТИ</t>
  </si>
  <si>
    <t>ФЭИ</t>
  </si>
  <si>
    <t>Grand Line</t>
  </si>
  <si>
    <t>Феррум</t>
  </si>
  <si>
    <t>НИКИМТ</t>
  </si>
  <si>
    <t>Крутые Бобры</t>
  </si>
  <si>
    <t>Итого:</t>
  </si>
  <si>
    <t>Баллы:</t>
  </si>
  <si>
    <t>Место:</t>
  </si>
  <si>
    <t>Штаб 1</t>
  </si>
  <si>
    <t>Штаб 2</t>
  </si>
  <si>
    <t>Штаб 3</t>
  </si>
  <si>
    <t>Протокол результатов ориентирование</t>
  </si>
  <si>
    <t>Коллектив</t>
  </si>
  <si>
    <t>Сумма Очков</t>
  </si>
  <si>
    <t>Место</t>
  </si>
  <si>
    <t>Наукоград</t>
  </si>
  <si>
    <t>6-7</t>
  </si>
  <si>
    <t>8-9</t>
  </si>
  <si>
    <t>На расслабоне</t>
  </si>
  <si>
    <t>ЛИГА</t>
  </si>
  <si>
    <t>Стаоый Город</t>
  </si>
  <si>
    <t>Инкогнито</t>
  </si>
  <si>
    <t>4-5</t>
  </si>
  <si>
    <t>Баллы</t>
  </si>
  <si>
    <t>Штрафы:</t>
  </si>
  <si>
    <t>8:20</t>
  </si>
  <si>
    <t>7:31</t>
  </si>
  <si>
    <t>13:01</t>
  </si>
  <si>
    <t>9:31</t>
  </si>
  <si>
    <t>6:39</t>
  </si>
  <si>
    <t>9:16</t>
  </si>
  <si>
    <t>9:36</t>
  </si>
  <si>
    <t>10:51</t>
  </si>
  <si>
    <t>15:14</t>
  </si>
  <si>
    <t>10:09</t>
  </si>
  <si>
    <t>8:06</t>
  </si>
  <si>
    <t>9:09</t>
  </si>
  <si>
    <t>9:22</t>
  </si>
  <si>
    <t>7:56</t>
  </si>
  <si>
    <t>3-4</t>
  </si>
  <si>
    <t>5-8</t>
  </si>
  <si>
    <t>9-16</t>
  </si>
  <si>
    <t>Перетягивание каната</t>
  </si>
  <si>
    <t>Время</t>
  </si>
  <si>
    <t>Тур. эстафета</t>
  </si>
  <si>
    <t>Драйв клуб</t>
  </si>
  <si>
    <t>Шахматы</t>
  </si>
  <si>
    <t>Ну, погоди</t>
  </si>
  <si>
    <t>Арм-спорт</t>
  </si>
  <si>
    <t>Мастер-класс</t>
  </si>
  <si>
    <t xml:space="preserve">Штаб 4 </t>
  </si>
  <si>
    <t>Штаб 5</t>
  </si>
  <si>
    <t>Штаб 6</t>
  </si>
  <si>
    <t>Лагеря</t>
  </si>
  <si>
    <t>2-3</t>
  </si>
  <si>
    <t>Конкурс фасадов</t>
  </si>
  <si>
    <t>9-15</t>
  </si>
  <si>
    <t>битва на бревне</t>
  </si>
  <si>
    <t>Штаб</t>
  </si>
  <si>
    <t>5-6</t>
  </si>
  <si>
    <t>7-11</t>
  </si>
  <si>
    <t>0</t>
  </si>
  <si>
    <t>Волейбол</t>
  </si>
  <si>
    <t>Домашнее Задание</t>
  </si>
  <si>
    <t>7-8</t>
  </si>
  <si>
    <t>Всего:</t>
  </si>
  <si>
    <t>Штрафы</t>
  </si>
  <si>
    <t>Муж. Футбол</t>
  </si>
  <si>
    <t>3</t>
  </si>
  <si>
    <t>4</t>
  </si>
  <si>
    <t>5</t>
  </si>
  <si>
    <t>6</t>
  </si>
  <si>
    <t>9</t>
  </si>
  <si>
    <t>10-11</t>
  </si>
  <si>
    <t>12</t>
  </si>
  <si>
    <t>13</t>
  </si>
  <si>
    <t>14-15</t>
  </si>
  <si>
    <t>16</t>
  </si>
  <si>
    <t>На раслабоне</t>
  </si>
  <si>
    <t>Стрельба</t>
  </si>
  <si>
    <t>Кросс-поход</t>
  </si>
  <si>
    <t>Марш бросок на велосипедах</t>
  </si>
  <si>
    <t>Болшемясов</t>
  </si>
  <si>
    <t>Жен. Футбол</t>
  </si>
  <si>
    <t>Триатлон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</si>
  <si>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</si>
  <si>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</si>
  <si>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 xml:space="preserve">                       </t>
  </si>
  <si>
    <t xml:space="preserve">                                                    </t>
  </si>
  <si>
    <t>Гири</t>
  </si>
  <si>
    <t>Пресс</t>
  </si>
  <si>
    <t>Муж.</t>
  </si>
  <si>
    <t>Жен.</t>
  </si>
  <si>
    <t>место м.</t>
  </si>
  <si>
    <t>место ж.</t>
  </si>
  <si>
    <t>итого:</t>
  </si>
  <si>
    <t>2-4</t>
  </si>
  <si>
    <t>5-7</t>
  </si>
  <si>
    <t>12-13</t>
  </si>
  <si>
    <t>Велоспорт</t>
  </si>
  <si>
    <t>Бревно</t>
  </si>
  <si>
    <t>Марш-бросок на вел-х</t>
  </si>
  <si>
    <t>Музыкальный конкурс</t>
  </si>
  <si>
    <t>Мужской футбол</t>
  </si>
  <si>
    <t>Женский футбол</t>
  </si>
  <si>
    <t>Гонка на байдарках</t>
  </si>
  <si>
    <t>Вечернее ориентирование</t>
  </si>
  <si>
    <t>арм-спорт</t>
  </si>
  <si>
    <t>ДЗ</t>
  </si>
  <si>
    <t>Женский пляжный волейбол</t>
  </si>
  <si>
    <t>Туристическая эстафета</t>
  </si>
  <si>
    <t>Рэгби-лайт</t>
  </si>
  <si>
    <t>Лазертаг</t>
  </si>
  <si>
    <t>Стрельба из лука</t>
  </si>
  <si>
    <t>КОМАНДА</t>
  </si>
  <si>
    <t>ШТАБ</t>
  </si>
  <si>
    <t>Парад-открытие</t>
  </si>
  <si>
    <t>Фасады</t>
  </si>
  <si>
    <t>Битва на бревне</t>
  </si>
  <si>
    <t>Велоэстафета</t>
  </si>
  <si>
    <t>Гиревой спорт</t>
  </si>
  <si>
    <t>Метание бревна</t>
  </si>
  <si>
    <t>лига</t>
  </si>
  <si>
    <t>место:</t>
  </si>
  <si>
    <t>Стартин</t>
  </si>
  <si>
    <t>5-9</t>
  </si>
  <si>
    <t>13-14</t>
  </si>
  <si>
    <t>Книрти</t>
  </si>
  <si>
    <t>наукоград</t>
  </si>
  <si>
    <t>феррум</t>
  </si>
  <si>
    <t>хоум кредит</t>
  </si>
  <si>
    <t>Никимт</t>
  </si>
  <si>
    <t>драйв клуб</t>
  </si>
  <si>
    <t>большемясов</t>
  </si>
  <si>
    <t>фэи</t>
  </si>
  <si>
    <t>никимт</t>
  </si>
  <si>
    <t>на расслабоне</t>
  </si>
  <si>
    <t>книрти</t>
  </si>
  <si>
    <t>Мастер -класс</t>
  </si>
  <si>
    <t>Мастре-класс</t>
  </si>
  <si>
    <t>Жен. Волейбол</t>
  </si>
  <si>
    <t>старый город</t>
  </si>
  <si>
    <t>крутые бобры</t>
  </si>
  <si>
    <t>руукки</t>
  </si>
  <si>
    <t>Рекби</t>
  </si>
  <si>
    <t>Арм. Спорт</t>
  </si>
  <si>
    <t>ж.бревно</t>
  </si>
  <si>
    <t>лук</t>
  </si>
  <si>
    <t>гири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</si>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</sst>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8"/>
      <name val="Arial"/>
      <family val="2"/>
    </font>
    <font>
      <sz val="14"/>
      <name val="Arial Cyr"/>
      <family val="0"/>
    </font>
    <font>
      <b/>
      <sz val="18"/>
      <color indexed="8"/>
      <name val="Times New Roman"/>
      <family val="1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 Cyr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>
      <alignment/>
      <protection/>
    </xf>
    <xf numFmtId="0" fontId="2" fillId="24" borderId="10" xfId="52" applyFont="1" applyFill="1" applyBorder="1" applyAlignment="1">
      <alignment horizontal="center" textRotation="90" wrapText="1"/>
      <protection/>
    </xf>
    <xf numFmtId="0" fontId="3" fillId="0" borderId="1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1" fillId="0" borderId="11" xfId="52" applyBorder="1">
      <alignment/>
      <protection/>
    </xf>
    <xf numFmtId="0" fontId="0" fillId="0" borderId="0" xfId="0" applyBorder="1" applyAlignment="1">
      <alignment/>
    </xf>
    <xf numFmtId="0" fontId="2" fillId="24" borderId="11" xfId="52" applyFont="1" applyFill="1" applyBorder="1" applyAlignment="1">
      <alignment horizontal="center" textRotation="90" wrapText="1"/>
      <protection/>
    </xf>
    <xf numFmtId="0" fontId="1" fillId="0" borderId="10" xfId="52" applyFill="1" applyBorder="1">
      <alignment/>
      <protection/>
    </xf>
    <xf numFmtId="0" fontId="4" fillId="0" borderId="10" xfId="52" applyFont="1" applyBorder="1" applyAlignment="1">
      <alignment textRotation="90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24" borderId="10" xfId="52" applyFont="1" applyFill="1" applyBorder="1" applyAlignment="1">
      <alignment textRotation="90"/>
      <protection/>
    </xf>
    <xf numFmtId="0" fontId="2" fillId="24" borderId="14" xfId="52" applyFont="1" applyFill="1" applyBorder="1" applyAlignment="1">
      <alignment horizontal="center" textRotation="90" wrapText="1"/>
      <protection/>
    </xf>
    <xf numFmtId="0" fontId="1" fillId="0" borderId="14" xfId="52" applyBorder="1">
      <alignment/>
      <protection/>
    </xf>
    <xf numFmtId="0" fontId="2" fillId="24" borderId="15" xfId="52" applyFont="1" applyFill="1" applyBorder="1" applyAlignment="1">
      <alignment horizontal="center" textRotation="90" wrapText="1"/>
      <protection/>
    </xf>
    <xf numFmtId="0" fontId="2" fillId="24" borderId="16" xfId="52" applyFont="1" applyFill="1" applyBorder="1" applyAlignment="1">
      <alignment horizontal="center" textRotation="90" wrapText="1"/>
      <protection/>
    </xf>
    <xf numFmtId="0" fontId="2" fillId="24" borderId="17" xfId="52" applyFont="1" applyFill="1" applyBorder="1" applyAlignment="1">
      <alignment horizontal="center" textRotation="90" wrapText="1"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>
      <alignment/>
      <protection/>
    </xf>
    <xf numFmtId="0" fontId="1" fillId="0" borderId="20" xfId="52" applyBorder="1">
      <alignment/>
      <protection/>
    </xf>
    <xf numFmtId="49" fontId="1" fillId="0" borderId="11" xfId="52" applyNumberFormat="1" applyFont="1" applyBorder="1">
      <alignment/>
      <protection/>
    </xf>
    <xf numFmtId="49" fontId="5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2" fillId="24" borderId="0" xfId="52" applyFont="1" applyFill="1" applyBorder="1" applyAlignment="1">
      <alignment horizontal="center" textRotation="90" wrapText="1"/>
      <protection/>
    </xf>
    <xf numFmtId="0" fontId="1" fillId="0" borderId="11" xfId="52" applyFill="1" applyBorder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53" applyNumberFormat="1" applyFont="1" applyBorder="1">
      <alignment/>
      <protection/>
    </xf>
    <xf numFmtId="0" fontId="1" fillId="0" borderId="10" xfId="53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2" xfId="53" applyFont="1" applyBorder="1">
      <alignment/>
      <protection/>
    </xf>
    <xf numFmtId="0" fontId="0" fillId="0" borderId="13" xfId="0" applyBorder="1" applyAlignment="1">
      <alignment horizontal="center"/>
    </xf>
    <xf numFmtId="0" fontId="3" fillId="0" borderId="18" xfId="53" applyFont="1" applyBorder="1">
      <alignment/>
      <protection/>
    </xf>
    <xf numFmtId="49" fontId="1" fillId="0" borderId="19" xfId="53" applyNumberFormat="1" applyFont="1" applyBorder="1">
      <alignment/>
      <protection/>
    </xf>
    <xf numFmtId="49" fontId="1" fillId="0" borderId="10" xfId="53" applyNumberFormat="1" applyFont="1" applyBorder="1" applyAlignment="1">
      <alignment horizont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24" borderId="27" xfId="52" applyFont="1" applyFill="1" applyBorder="1" applyAlignment="1">
      <alignment horizontal="center" textRotation="90" wrapText="1"/>
      <protection/>
    </xf>
    <xf numFmtId="0" fontId="1" fillId="0" borderId="28" xfId="52" applyBorder="1">
      <alignment/>
      <protection/>
    </xf>
    <xf numFmtId="49" fontId="1" fillId="0" borderId="10" xfId="52" applyNumberFormat="1" applyFont="1" applyBorder="1">
      <alignment/>
      <protection/>
    </xf>
    <xf numFmtId="0" fontId="4" fillId="0" borderId="11" xfId="52" applyFont="1" applyBorder="1" applyAlignment="1">
      <alignment textRotation="90"/>
      <protection/>
    </xf>
    <xf numFmtId="0" fontId="2" fillId="24" borderId="25" xfId="52" applyFont="1" applyFill="1" applyBorder="1" applyAlignment="1">
      <alignment horizontal="center" textRotation="90" wrapText="1"/>
      <protection/>
    </xf>
    <xf numFmtId="49" fontId="1" fillId="0" borderId="10" xfId="53" applyNumberFormat="1" applyFont="1" applyBorder="1">
      <alignment/>
      <protection/>
    </xf>
    <xf numFmtId="0" fontId="0" fillId="0" borderId="29" xfId="0" applyBorder="1" applyAlignment="1">
      <alignment/>
    </xf>
    <xf numFmtId="0" fontId="11" fillId="0" borderId="14" xfId="53" applyFont="1" applyBorder="1">
      <alignment/>
      <protection/>
    </xf>
    <xf numFmtId="0" fontId="12" fillId="0" borderId="0" xfId="0" applyFont="1" applyAlignment="1">
      <alignment horizontal="center" vertical="center" wrapText="1"/>
    </xf>
    <xf numFmtId="49" fontId="11" fillId="0" borderId="14" xfId="53" applyNumberFormat="1" applyFont="1" applyBorder="1">
      <alignment/>
      <protection/>
    </xf>
    <xf numFmtId="0" fontId="0" fillId="0" borderId="10" xfId="0" applyBorder="1" applyAlignment="1">
      <alignment/>
    </xf>
    <xf numFmtId="0" fontId="3" fillId="0" borderId="10" xfId="53" applyFont="1" applyBorder="1">
      <alignment/>
      <protection/>
    </xf>
    <xf numFmtId="0" fontId="11" fillId="0" borderId="10" xfId="53" applyFont="1" applyBorder="1">
      <alignment/>
      <protection/>
    </xf>
    <xf numFmtId="0" fontId="3" fillId="0" borderId="12" xfId="52" applyFont="1" applyBorder="1">
      <alignment/>
      <protection/>
    </xf>
    <xf numFmtId="0" fontId="0" fillId="0" borderId="19" xfId="0" applyBorder="1" applyAlignment="1">
      <alignment/>
    </xf>
    <xf numFmtId="0" fontId="13" fillId="0" borderId="10" xfId="53" applyFont="1" applyBorder="1">
      <alignment/>
      <protection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52" applyFont="1" applyBorder="1">
      <alignment/>
      <protection/>
    </xf>
    <xf numFmtId="0" fontId="13" fillId="0" borderId="30" xfId="53" applyFont="1" applyBorder="1">
      <alignment/>
      <protection/>
    </xf>
    <xf numFmtId="49" fontId="13" fillId="0" borderId="10" xfId="0" applyNumberFormat="1" applyFont="1" applyBorder="1" applyAlignment="1">
      <alignment/>
    </xf>
    <xf numFmtId="0" fontId="3" fillId="0" borderId="30" xfId="52" applyFont="1" applyBorder="1">
      <alignment/>
      <protection/>
    </xf>
    <xf numFmtId="0" fontId="1" fillId="0" borderId="30" xfId="52" applyBorder="1">
      <alignment/>
      <protection/>
    </xf>
    <xf numFmtId="0" fontId="1" fillId="0" borderId="31" xfId="52" applyBorder="1">
      <alignment/>
      <protection/>
    </xf>
    <xf numFmtId="0" fontId="1" fillId="0" borderId="32" xfId="52" applyBorder="1">
      <alignment/>
      <protection/>
    </xf>
    <xf numFmtId="0" fontId="1" fillId="0" borderId="33" xfId="52" applyBorder="1">
      <alignment/>
      <protection/>
    </xf>
    <xf numFmtId="0" fontId="1" fillId="0" borderId="34" xfId="52" applyBorder="1">
      <alignment/>
      <protection/>
    </xf>
    <xf numFmtId="0" fontId="1" fillId="0" borderId="30" xfId="52" applyFill="1" applyBorder="1">
      <alignment/>
      <protection/>
    </xf>
    <xf numFmtId="0" fontId="3" fillId="0" borderId="10" xfId="52" applyFont="1" applyFill="1" applyBorder="1">
      <alignment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32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1" fillId="0" borderId="31" xfId="52" applyFill="1" applyBorder="1">
      <alignment/>
      <protection/>
    </xf>
    <xf numFmtId="0" fontId="0" fillId="0" borderId="35" xfId="0" applyBorder="1" applyAlignment="1">
      <alignment/>
    </xf>
    <xf numFmtId="0" fontId="0" fillId="0" borderId="10" xfId="0" applyFill="1" applyBorder="1" applyAlignment="1">
      <alignment/>
    </xf>
    <xf numFmtId="0" fontId="3" fillId="0" borderId="32" xfId="53" applyFont="1" applyBorder="1">
      <alignment/>
      <protection/>
    </xf>
    <xf numFmtId="49" fontId="1" fillId="0" borderId="30" xfId="53" applyNumberFormat="1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10" xfId="53" applyFont="1" applyFill="1" applyBorder="1">
      <alignment/>
      <protection/>
    </xf>
    <xf numFmtId="0" fontId="3" fillId="0" borderId="36" xfId="52" applyFont="1" applyFill="1" applyBorder="1">
      <alignment/>
      <protection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1" fillId="0" borderId="10" xfId="53" applyNumberFormat="1" applyFont="1" applyBorder="1">
      <alignment/>
      <protection/>
    </xf>
    <xf numFmtId="0" fontId="13" fillId="0" borderId="3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36" xfId="53" applyFont="1" applyFill="1" applyBorder="1">
      <alignment/>
      <protection/>
    </xf>
    <xf numFmtId="49" fontId="1" fillId="0" borderId="31" xfId="52" applyNumberFormat="1" applyFont="1" applyBorder="1">
      <alignment/>
      <protection/>
    </xf>
    <xf numFmtId="49" fontId="1" fillId="0" borderId="30" xfId="52" applyNumberFormat="1" applyFont="1" applyBorder="1">
      <alignment/>
      <protection/>
    </xf>
    <xf numFmtId="49" fontId="1" fillId="0" borderId="10" xfId="52" applyNumberFormat="1" applyBorder="1">
      <alignment/>
      <protection/>
    </xf>
    <xf numFmtId="0" fontId="1" fillId="0" borderId="15" xfId="52" applyBorder="1">
      <alignment/>
      <protection/>
    </xf>
    <xf numFmtId="0" fontId="6" fillId="24" borderId="16" xfId="52" applyFont="1" applyFill="1" applyBorder="1" applyAlignment="1">
      <alignment textRotation="90"/>
      <protection/>
    </xf>
    <xf numFmtId="0" fontId="4" fillId="0" borderId="17" xfId="52" applyFont="1" applyBorder="1" applyAlignment="1">
      <alignment textRotation="90"/>
      <protection/>
    </xf>
    <xf numFmtId="0" fontId="1" fillId="0" borderId="13" xfId="52" applyFill="1" applyBorder="1">
      <alignment/>
      <protection/>
    </xf>
    <xf numFmtId="0" fontId="3" fillId="0" borderId="12" xfId="52" applyFont="1" applyFill="1" applyBorder="1">
      <alignment/>
      <protection/>
    </xf>
    <xf numFmtId="0" fontId="3" fillId="0" borderId="32" xfId="52" applyFont="1" applyBorder="1">
      <alignment/>
      <protection/>
    </xf>
    <xf numFmtId="0" fontId="3" fillId="0" borderId="18" xfId="52" applyFont="1" applyFill="1" applyBorder="1">
      <alignment/>
      <protection/>
    </xf>
    <xf numFmtId="0" fontId="3" fillId="0" borderId="36" xfId="53" applyFont="1" applyBorder="1">
      <alignment/>
      <protection/>
    </xf>
    <xf numFmtId="0" fontId="2" fillId="24" borderId="16" xfId="0" applyFont="1" applyFill="1" applyBorder="1" applyAlignment="1">
      <alignment horizontal="center" textRotation="90" wrapText="1"/>
    </xf>
    <xf numFmtId="0" fontId="2" fillId="24" borderId="38" xfId="0" applyFont="1" applyFill="1" applyBorder="1" applyAlignment="1">
      <alignment horizontal="center" textRotation="90" wrapText="1"/>
    </xf>
    <xf numFmtId="0" fontId="2" fillId="24" borderId="17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5" fillId="0" borderId="10" xfId="52" applyFont="1" applyFill="1" applyBorder="1" applyAlignment="1">
      <alignment horizontal="center"/>
      <protection/>
    </xf>
    <xf numFmtId="0" fontId="15" fillId="0" borderId="13" xfId="52" applyFont="1" applyFill="1" applyBorder="1" applyAlignment="1">
      <alignment horizontal="center"/>
      <protection/>
    </xf>
    <xf numFmtId="49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5" fillId="0" borderId="30" xfId="52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19" xfId="52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20.140625" style="0" bestFit="1" customWidth="1"/>
    <col min="2" max="2" width="4.57421875" style="0" bestFit="1" customWidth="1"/>
    <col min="3" max="4" width="8.00390625" style="0" bestFit="1" customWidth="1"/>
    <col min="5" max="5" width="4.57421875" style="0" bestFit="1" customWidth="1"/>
    <col min="6" max="6" width="5.00390625" style="0" bestFit="1" customWidth="1"/>
    <col min="7" max="7" width="4.57421875" style="0" bestFit="1" customWidth="1"/>
    <col min="8" max="10" width="8.00390625" style="0" bestFit="1" customWidth="1"/>
    <col min="11" max="13" width="5.00390625" style="0" bestFit="1" customWidth="1"/>
    <col min="14" max="14" width="4.57421875" style="0" bestFit="1" customWidth="1"/>
    <col min="15" max="15" width="8.00390625" style="0" bestFit="1" customWidth="1"/>
    <col min="16" max="16" width="4.57421875" style="0" bestFit="1" customWidth="1"/>
    <col min="17" max="17" width="8.00390625" style="0" bestFit="1" customWidth="1"/>
    <col min="18" max="19" width="5.00390625" style="0" bestFit="1" customWidth="1"/>
    <col min="20" max="25" width="4.57421875" style="0" bestFit="1" customWidth="1"/>
    <col min="26" max="26" width="5.57421875" style="0" bestFit="1" customWidth="1"/>
    <col min="27" max="28" width="4.57421875" style="0" bestFit="1" customWidth="1"/>
    <col min="29" max="29" width="5.00390625" style="0" bestFit="1" customWidth="1"/>
    <col min="30" max="30" width="7.00390625" style="0" bestFit="1" customWidth="1"/>
  </cols>
  <sheetData>
    <row r="1" spans="1:30" ht="141.75" thickBot="1">
      <c r="A1" s="42" t="s">
        <v>124</v>
      </c>
      <c r="B1" s="118" t="s">
        <v>90</v>
      </c>
      <c r="C1" s="118" t="s">
        <v>111</v>
      </c>
      <c r="D1" s="118" t="s">
        <v>112</v>
      </c>
      <c r="E1" s="118" t="s">
        <v>113</v>
      </c>
      <c r="F1" s="118" t="s">
        <v>114</v>
      </c>
      <c r="G1" s="118" t="s">
        <v>72</v>
      </c>
      <c r="H1" s="118" t="s">
        <v>52</v>
      </c>
      <c r="I1" s="118" t="s">
        <v>115</v>
      </c>
      <c r="J1" s="118" t="s">
        <v>116</v>
      </c>
      <c r="K1" s="118" t="s">
        <v>117</v>
      </c>
      <c r="L1" s="118" t="s">
        <v>56</v>
      </c>
      <c r="M1" s="118" t="s">
        <v>128</v>
      </c>
      <c r="N1" s="118" t="s">
        <v>118</v>
      </c>
      <c r="O1" s="118" t="s">
        <v>119</v>
      </c>
      <c r="P1" s="118" t="s">
        <v>89</v>
      </c>
      <c r="Q1" s="118" t="s">
        <v>120</v>
      </c>
      <c r="R1" s="118" t="s">
        <v>121</v>
      </c>
      <c r="S1" s="118" t="s">
        <v>122</v>
      </c>
      <c r="T1" s="118" t="s">
        <v>123</v>
      </c>
      <c r="U1" s="119" t="s">
        <v>126</v>
      </c>
      <c r="V1" s="119" t="s">
        <v>127</v>
      </c>
      <c r="W1" s="119" t="s">
        <v>94</v>
      </c>
      <c r="X1" s="119" t="s">
        <v>129</v>
      </c>
      <c r="Y1" s="119" t="s">
        <v>130</v>
      </c>
      <c r="Z1" s="119" t="s">
        <v>100</v>
      </c>
      <c r="AA1" s="119" t="s">
        <v>131</v>
      </c>
      <c r="AB1" s="119" t="s">
        <v>134</v>
      </c>
      <c r="AC1" s="119" t="s">
        <v>149</v>
      </c>
      <c r="AD1" s="120" t="s">
        <v>159</v>
      </c>
    </row>
    <row r="2" spans="1:30" ht="18.75">
      <c r="A2" s="121" t="s">
        <v>4</v>
      </c>
      <c r="B2" s="125">
        <v>120</v>
      </c>
      <c r="C2" s="126">
        <v>100</v>
      </c>
      <c r="D2" s="127">
        <v>104</v>
      </c>
      <c r="E2" s="126">
        <v>67</v>
      </c>
      <c r="F2" s="126">
        <v>80</v>
      </c>
      <c r="G2" s="126">
        <v>85</v>
      </c>
      <c r="H2" s="126">
        <v>22.5</v>
      </c>
      <c r="I2" s="125">
        <v>42</v>
      </c>
      <c r="J2" s="128">
        <v>80</v>
      </c>
      <c r="K2" s="126">
        <v>50</v>
      </c>
      <c r="L2" s="126">
        <v>47</v>
      </c>
      <c r="M2" s="126">
        <v>27.5</v>
      </c>
      <c r="N2" s="129">
        <v>96</v>
      </c>
      <c r="O2" s="126">
        <v>75</v>
      </c>
      <c r="P2" s="126">
        <v>64</v>
      </c>
      <c r="Q2" s="126">
        <v>88</v>
      </c>
      <c r="R2" s="126">
        <v>52.5</v>
      </c>
      <c r="S2" s="126">
        <v>54</v>
      </c>
      <c r="T2" s="126">
        <v>23</v>
      </c>
      <c r="U2" s="130">
        <v>100</v>
      </c>
      <c r="V2" s="130">
        <v>58</v>
      </c>
      <c r="W2" s="126">
        <v>120</v>
      </c>
      <c r="X2" s="126">
        <v>75</v>
      </c>
      <c r="Y2" s="125">
        <v>44</v>
      </c>
      <c r="Z2" s="126">
        <v>44</v>
      </c>
      <c r="AA2" s="126">
        <v>44</v>
      </c>
      <c r="AB2" s="131">
        <v>60</v>
      </c>
      <c r="AC2" s="125">
        <v>39</v>
      </c>
      <c r="AD2" s="143">
        <f aca="true" t="shared" si="0" ref="AD2:AD17">SUM(B2:AC2)</f>
        <v>1861.5</v>
      </c>
    </row>
    <row r="3" spans="1:30" ht="18.75">
      <c r="A3" s="121" t="s">
        <v>0</v>
      </c>
      <c r="B3" s="125">
        <v>16</v>
      </c>
      <c r="C3" s="126">
        <v>88</v>
      </c>
      <c r="D3" s="129">
        <v>112</v>
      </c>
      <c r="E3" s="126">
        <v>100</v>
      </c>
      <c r="F3" s="126">
        <v>75</v>
      </c>
      <c r="G3" s="126">
        <v>31</v>
      </c>
      <c r="H3" s="126">
        <v>80</v>
      </c>
      <c r="I3" s="125">
        <v>66</v>
      </c>
      <c r="J3" s="132">
        <v>70</v>
      </c>
      <c r="K3" s="126">
        <v>15.5</v>
      </c>
      <c r="L3" s="126">
        <v>50</v>
      </c>
      <c r="M3" s="126">
        <v>36.5</v>
      </c>
      <c r="N3" s="129">
        <v>80</v>
      </c>
      <c r="O3" s="126">
        <v>22.5</v>
      </c>
      <c r="P3" s="126">
        <v>44</v>
      </c>
      <c r="Q3" s="126">
        <v>76</v>
      </c>
      <c r="R3" s="126">
        <v>25.5</v>
      </c>
      <c r="S3" s="126">
        <v>33.5</v>
      </c>
      <c r="T3" s="126">
        <v>12.5</v>
      </c>
      <c r="U3" s="130">
        <v>94</v>
      </c>
      <c r="V3" s="130">
        <v>54</v>
      </c>
      <c r="W3" s="126">
        <v>96</v>
      </c>
      <c r="X3" s="126">
        <v>65</v>
      </c>
      <c r="Y3" s="125">
        <v>26</v>
      </c>
      <c r="Z3" s="126">
        <v>15.5</v>
      </c>
      <c r="AA3" s="126">
        <v>35</v>
      </c>
      <c r="AB3" s="131">
        <v>57</v>
      </c>
      <c r="AC3" s="125">
        <v>52.5</v>
      </c>
      <c r="AD3" s="143">
        <f t="shared" si="0"/>
        <v>1529</v>
      </c>
    </row>
    <row r="4" spans="1:30" ht="18.75">
      <c r="A4" s="121" t="s">
        <v>8</v>
      </c>
      <c r="B4" s="125">
        <v>72</v>
      </c>
      <c r="C4" s="126">
        <v>70</v>
      </c>
      <c r="D4" s="129">
        <v>76</v>
      </c>
      <c r="E4" s="126">
        <v>31</v>
      </c>
      <c r="F4" s="126">
        <v>52.5</v>
      </c>
      <c r="G4" s="126">
        <v>67</v>
      </c>
      <c r="H4" s="126">
        <v>75</v>
      </c>
      <c r="I4" s="125">
        <v>70</v>
      </c>
      <c r="J4" s="133">
        <v>42.5</v>
      </c>
      <c r="K4" s="126">
        <v>33.5</v>
      </c>
      <c r="L4" s="126">
        <v>15.5</v>
      </c>
      <c r="M4" s="126">
        <v>0</v>
      </c>
      <c r="N4" s="129">
        <v>120</v>
      </c>
      <c r="O4" s="126">
        <v>52.5</v>
      </c>
      <c r="P4" s="126">
        <v>70</v>
      </c>
      <c r="Q4" s="126">
        <v>94</v>
      </c>
      <c r="R4" s="126">
        <v>25.5</v>
      </c>
      <c r="S4" s="126">
        <v>57</v>
      </c>
      <c r="T4" s="126">
        <v>41</v>
      </c>
      <c r="U4" s="130">
        <v>79</v>
      </c>
      <c r="V4" s="130">
        <v>30</v>
      </c>
      <c r="W4" s="126">
        <v>80</v>
      </c>
      <c r="X4" s="126">
        <v>55</v>
      </c>
      <c r="Y4" s="125">
        <v>41</v>
      </c>
      <c r="Z4" s="126">
        <v>50</v>
      </c>
      <c r="AA4" s="126">
        <v>23</v>
      </c>
      <c r="AB4" s="131">
        <v>33</v>
      </c>
      <c r="AC4" s="125">
        <v>52.5</v>
      </c>
      <c r="AD4" s="143">
        <f t="shared" si="0"/>
        <v>1508.5</v>
      </c>
    </row>
    <row r="5" spans="1:30" ht="18.75">
      <c r="A5" s="121" t="s">
        <v>2</v>
      </c>
      <c r="B5" s="125">
        <v>104</v>
      </c>
      <c r="C5" s="126">
        <v>82</v>
      </c>
      <c r="D5" s="129">
        <v>92</v>
      </c>
      <c r="E5" s="126">
        <v>82</v>
      </c>
      <c r="F5" s="126">
        <v>22.5</v>
      </c>
      <c r="G5" s="126">
        <v>100</v>
      </c>
      <c r="H5" s="126">
        <v>52.5</v>
      </c>
      <c r="I5" s="125">
        <v>50</v>
      </c>
      <c r="J5" s="133">
        <v>75</v>
      </c>
      <c r="K5" s="126">
        <v>15.5</v>
      </c>
      <c r="L5" s="126">
        <v>42.5</v>
      </c>
      <c r="M5" s="126">
        <v>0</v>
      </c>
      <c r="N5" s="129">
        <v>68</v>
      </c>
      <c r="O5" s="126">
        <v>22.5</v>
      </c>
      <c r="P5" s="126">
        <v>26</v>
      </c>
      <c r="Q5" s="126">
        <v>82</v>
      </c>
      <c r="R5" s="126">
        <v>33.5</v>
      </c>
      <c r="S5" s="126">
        <v>25.5</v>
      </c>
      <c r="T5" s="126">
        <v>44</v>
      </c>
      <c r="U5" s="130">
        <v>79</v>
      </c>
      <c r="V5" s="130">
        <v>50</v>
      </c>
      <c r="W5" s="126">
        <v>112</v>
      </c>
      <c r="X5" s="126">
        <v>80</v>
      </c>
      <c r="Y5" s="125">
        <v>50</v>
      </c>
      <c r="Z5" s="126">
        <v>44</v>
      </c>
      <c r="AA5" s="126">
        <v>8</v>
      </c>
      <c r="AB5" s="131">
        <v>27</v>
      </c>
      <c r="AC5" s="125">
        <v>24</v>
      </c>
      <c r="AD5" s="126">
        <f t="shared" si="0"/>
        <v>1493.5</v>
      </c>
    </row>
    <row r="6" spans="1:30" ht="18.75">
      <c r="A6" s="121" t="s">
        <v>5</v>
      </c>
      <c r="B6" s="125">
        <v>112</v>
      </c>
      <c r="C6" s="126">
        <v>94</v>
      </c>
      <c r="D6" s="129">
        <v>72</v>
      </c>
      <c r="E6" s="126">
        <v>88</v>
      </c>
      <c r="F6" s="126">
        <v>65</v>
      </c>
      <c r="G6" s="126">
        <v>31</v>
      </c>
      <c r="H6" s="126">
        <v>52.5</v>
      </c>
      <c r="I6" s="125">
        <v>26</v>
      </c>
      <c r="J6" s="133">
        <v>52.5</v>
      </c>
      <c r="K6" s="126">
        <v>15.5</v>
      </c>
      <c r="L6" s="126">
        <v>33.5</v>
      </c>
      <c r="M6" s="126">
        <v>27.5</v>
      </c>
      <c r="N6" s="129">
        <v>84</v>
      </c>
      <c r="O6" s="126">
        <v>22.5</v>
      </c>
      <c r="P6" s="126">
        <v>16</v>
      </c>
      <c r="Q6" s="126">
        <v>40</v>
      </c>
      <c r="R6" s="126">
        <v>33.5</v>
      </c>
      <c r="S6" s="126">
        <v>25.5</v>
      </c>
      <c r="T6" s="126">
        <v>20</v>
      </c>
      <c r="U6" s="130">
        <v>55</v>
      </c>
      <c r="V6" s="130">
        <v>64</v>
      </c>
      <c r="W6" s="126">
        <v>72</v>
      </c>
      <c r="X6" s="126">
        <v>60</v>
      </c>
      <c r="Y6" s="125">
        <v>47</v>
      </c>
      <c r="Z6" s="126">
        <v>44</v>
      </c>
      <c r="AA6" s="126">
        <v>26</v>
      </c>
      <c r="AB6" s="131">
        <v>54</v>
      </c>
      <c r="AC6" s="125">
        <v>60</v>
      </c>
      <c r="AD6" s="126">
        <f t="shared" si="0"/>
        <v>1393</v>
      </c>
    </row>
    <row r="7" spans="1:30" ht="18.75">
      <c r="A7" s="121" t="s">
        <v>10</v>
      </c>
      <c r="B7" s="125">
        <v>80</v>
      </c>
      <c r="C7" s="126">
        <v>46</v>
      </c>
      <c r="D7" s="129">
        <v>32</v>
      </c>
      <c r="E7" s="126">
        <v>94</v>
      </c>
      <c r="F7" s="126">
        <v>22.5</v>
      </c>
      <c r="G7" s="126">
        <v>94</v>
      </c>
      <c r="H7" s="126">
        <v>52.5</v>
      </c>
      <c r="I7" s="125">
        <v>30</v>
      </c>
      <c r="J7" s="133">
        <v>52.5</v>
      </c>
      <c r="K7" s="126">
        <v>15.5</v>
      </c>
      <c r="L7" s="126">
        <v>15.5</v>
      </c>
      <c r="M7" s="126">
        <v>0</v>
      </c>
      <c r="N7" s="129">
        <v>68</v>
      </c>
      <c r="O7" s="126">
        <v>66.5</v>
      </c>
      <c r="P7" s="126">
        <v>16</v>
      </c>
      <c r="Q7" s="126">
        <v>52</v>
      </c>
      <c r="R7" s="126">
        <v>60</v>
      </c>
      <c r="S7" s="126">
        <v>25.5</v>
      </c>
      <c r="T7" s="126">
        <v>32</v>
      </c>
      <c r="U7" s="130">
        <v>46</v>
      </c>
      <c r="V7" s="130">
        <v>70</v>
      </c>
      <c r="W7" s="126">
        <v>104</v>
      </c>
      <c r="X7" s="126">
        <v>70</v>
      </c>
      <c r="Y7" s="125">
        <v>38</v>
      </c>
      <c r="Z7" s="126">
        <v>35</v>
      </c>
      <c r="AA7" s="126">
        <v>14</v>
      </c>
      <c r="AB7" s="131">
        <v>51</v>
      </c>
      <c r="AC7" s="125">
        <v>51</v>
      </c>
      <c r="AD7" s="126">
        <f t="shared" si="0"/>
        <v>1333.5</v>
      </c>
    </row>
    <row r="8" spans="1:30" ht="18.75">
      <c r="A8" s="121" t="s">
        <v>7</v>
      </c>
      <c r="B8" s="125">
        <v>24</v>
      </c>
      <c r="C8" s="126">
        <v>76</v>
      </c>
      <c r="D8" s="129">
        <v>64</v>
      </c>
      <c r="E8" s="126">
        <v>67</v>
      </c>
      <c r="F8" s="126">
        <v>22.5</v>
      </c>
      <c r="G8" s="126">
        <v>31</v>
      </c>
      <c r="H8" s="126">
        <v>22.5</v>
      </c>
      <c r="I8" s="125">
        <v>54</v>
      </c>
      <c r="J8" s="133">
        <v>25</v>
      </c>
      <c r="K8" s="126">
        <v>15.5</v>
      </c>
      <c r="L8" s="126">
        <v>42.5</v>
      </c>
      <c r="M8" s="126">
        <v>42.5</v>
      </c>
      <c r="N8" s="129">
        <v>96</v>
      </c>
      <c r="O8" s="126">
        <v>22.5</v>
      </c>
      <c r="P8" s="126">
        <v>44</v>
      </c>
      <c r="Q8" s="126">
        <v>58</v>
      </c>
      <c r="R8" s="126">
        <v>25.5</v>
      </c>
      <c r="S8" s="126">
        <v>51</v>
      </c>
      <c r="T8" s="126">
        <v>50</v>
      </c>
      <c r="U8" s="130">
        <v>64</v>
      </c>
      <c r="V8" s="130">
        <v>64</v>
      </c>
      <c r="W8" s="126">
        <v>56</v>
      </c>
      <c r="X8" s="126">
        <v>45</v>
      </c>
      <c r="Y8" s="125">
        <v>23</v>
      </c>
      <c r="Z8" s="126">
        <v>35</v>
      </c>
      <c r="AA8" s="126">
        <v>29</v>
      </c>
      <c r="AB8" s="131">
        <v>42</v>
      </c>
      <c r="AC8" s="125">
        <v>45</v>
      </c>
      <c r="AD8" s="126">
        <f t="shared" si="0"/>
        <v>1236.5</v>
      </c>
    </row>
    <row r="9" spans="1:30" ht="18.75">
      <c r="A9" s="121" t="s">
        <v>12</v>
      </c>
      <c r="B9" s="125">
        <v>48</v>
      </c>
      <c r="C9" s="126">
        <v>58</v>
      </c>
      <c r="D9" s="129">
        <v>48</v>
      </c>
      <c r="E9" s="126">
        <v>31</v>
      </c>
      <c r="F9" s="126">
        <v>22.5</v>
      </c>
      <c r="G9" s="126">
        <v>67</v>
      </c>
      <c r="H9" s="126">
        <v>67.5</v>
      </c>
      <c r="I9" s="125">
        <v>62</v>
      </c>
      <c r="J9" s="133">
        <v>42.5</v>
      </c>
      <c r="K9" s="126">
        <v>42.5</v>
      </c>
      <c r="L9" s="126">
        <v>15.5</v>
      </c>
      <c r="M9" s="126">
        <v>27.5</v>
      </c>
      <c r="N9" s="129">
        <v>84</v>
      </c>
      <c r="O9" s="126">
        <v>52.5</v>
      </c>
      <c r="P9" s="126">
        <v>50</v>
      </c>
      <c r="Q9" s="126">
        <v>28</v>
      </c>
      <c r="R9" s="126">
        <v>25.5</v>
      </c>
      <c r="S9" s="126">
        <v>60</v>
      </c>
      <c r="T9" s="126">
        <v>32</v>
      </c>
      <c r="U9" s="130">
        <v>70</v>
      </c>
      <c r="V9" s="130">
        <v>46</v>
      </c>
      <c r="W9" s="126">
        <v>0</v>
      </c>
      <c r="X9" s="126">
        <v>50</v>
      </c>
      <c r="Y9" s="125">
        <v>35</v>
      </c>
      <c r="Z9" s="126">
        <v>29</v>
      </c>
      <c r="AA9" s="126">
        <v>11</v>
      </c>
      <c r="AB9" s="131">
        <v>36</v>
      </c>
      <c r="AC9" s="125">
        <v>30</v>
      </c>
      <c r="AD9" s="126">
        <f t="shared" si="0"/>
        <v>1171</v>
      </c>
    </row>
    <row r="10" spans="1:30" ht="18.75">
      <c r="A10" s="121" t="s">
        <v>9</v>
      </c>
      <c r="B10" s="125">
        <v>8</v>
      </c>
      <c r="C10" s="126">
        <v>52</v>
      </c>
      <c r="D10" s="129">
        <v>104</v>
      </c>
      <c r="E10" s="126">
        <v>31</v>
      </c>
      <c r="F10" s="126">
        <v>70</v>
      </c>
      <c r="G10" s="126">
        <v>31</v>
      </c>
      <c r="H10" s="126">
        <v>22.5</v>
      </c>
      <c r="I10" s="125">
        <v>38</v>
      </c>
      <c r="J10" s="133">
        <v>35</v>
      </c>
      <c r="K10" s="126">
        <v>33.5</v>
      </c>
      <c r="L10" s="126">
        <v>33.5</v>
      </c>
      <c r="M10" s="126">
        <v>50</v>
      </c>
      <c r="N10" s="129">
        <v>16</v>
      </c>
      <c r="O10" s="126">
        <v>52.5</v>
      </c>
      <c r="P10" s="126">
        <v>64</v>
      </c>
      <c r="Q10" s="126">
        <v>70</v>
      </c>
      <c r="R10" s="126">
        <v>33.5</v>
      </c>
      <c r="S10" s="126">
        <v>33.5</v>
      </c>
      <c r="T10" s="126">
        <v>47</v>
      </c>
      <c r="U10" s="130">
        <v>40</v>
      </c>
      <c r="V10" s="130">
        <v>34</v>
      </c>
      <c r="W10" s="126">
        <v>64</v>
      </c>
      <c r="X10" s="126">
        <v>25</v>
      </c>
      <c r="Y10" s="125">
        <v>32</v>
      </c>
      <c r="Z10" s="126">
        <v>26</v>
      </c>
      <c r="AA10" s="126">
        <v>47</v>
      </c>
      <c r="AB10" s="131">
        <v>30</v>
      </c>
      <c r="AC10" s="125">
        <v>21</v>
      </c>
      <c r="AD10" s="126">
        <f t="shared" si="0"/>
        <v>1144</v>
      </c>
    </row>
    <row r="11" spans="1:30" ht="18.75">
      <c r="A11" s="121" t="s">
        <v>1</v>
      </c>
      <c r="B11" s="125">
        <v>64</v>
      </c>
      <c r="C11" s="126">
        <v>28</v>
      </c>
      <c r="D11" s="129">
        <v>72</v>
      </c>
      <c r="E11" s="126">
        <v>67</v>
      </c>
      <c r="F11" s="126">
        <v>52.5</v>
      </c>
      <c r="G11" s="126">
        <v>31</v>
      </c>
      <c r="H11" s="126">
        <v>22.5</v>
      </c>
      <c r="I11" s="125">
        <v>22</v>
      </c>
      <c r="J11" s="133">
        <v>15</v>
      </c>
      <c r="K11" s="126">
        <v>33.5</v>
      </c>
      <c r="L11" s="126">
        <v>33.5</v>
      </c>
      <c r="M11" s="126">
        <v>27.5</v>
      </c>
      <c r="N11" s="129">
        <v>40</v>
      </c>
      <c r="O11" s="126">
        <v>80</v>
      </c>
      <c r="P11" s="126">
        <v>38</v>
      </c>
      <c r="Q11" s="126">
        <v>34</v>
      </c>
      <c r="R11" s="126">
        <v>33.5</v>
      </c>
      <c r="S11" s="126">
        <v>25.5</v>
      </c>
      <c r="T11" s="126">
        <v>8</v>
      </c>
      <c r="U11" s="130">
        <v>88</v>
      </c>
      <c r="V11" s="130">
        <v>26</v>
      </c>
      <c r="W11" s="126">
        <v>88</v>
      </c>
      <c r="X11" s="126">
        <v>35</v>
      </c>
      <c r="Y11" s="125">
        <v>11</v>
      </c>
      <c r="Z11" s="126">
        <v>20</v>
      </c>
      <c r="AA11" s="126">
        <v>17</v>
      </c>
      <c r="AB11" s="131">
        <v>0</v>
      </c>
      <c r="AC11" s="125">
        <v>42</v>
      </c>
      <c r="AD11" s="126">
        <f t="shared" si="0"/>
        <v>1054.5</v>
      </c>
    </row>
    <row r="12" spans="1:30" ht="18.75">
      <c r="A12" s="121" t="s">
        <v>11</v>
      </c>
      <c r="B12" s="125">
        <v>88</v>
      </c>
      <c r="C12" s="126">
        <v>64</v>
      </c>
      <c r="D12" s="129">
        <v>40</v>
      </c>
      <c r="E12" s="126">
        <v>31</v>
      </c>
      <c r="F12" s="126">
        <v>22.5</v>
      </c>
      <c r="G12" s="126">
        <v>31</v>
      </c>
      <c r="H12" s="126">
        <v>22.5</v>
      </c>
      <c r="I12" s="125">
        <v>58</v>
      </c>
      <c r="J12" s="132">
        <v>60</v>
      </c>
      <c r="K12" s="126">
        <v>15.5</v>
      </c>
      <c r="L12" s="126">
        <v>15.5</v>
      </c>
      <c r="M12" s="126">
        <v>27.5</v>
      </c>
      <c r="N12" s="129">
        <v>56</v>
      </c>
      <c r="O12" s="126">
        <v>22.5</v>
      </c>
      <c r="P12" s="126">
        <v>22</v>
      </c>
      <c r="Q12" s="126">
        <v>64</v>
      </c>
      <c r="R12" s="126">
        <v>25.5</v>
      </c>
      <c r="S12" s="126">
        <v>25.5</v>
      </c>
      <c r="T12" s="126">
        <v>32</v>
      </c>
      <c r="U12" s="130">
        <v>55</v>
      </c>
      <c r="V12" s="130">
        <v>38</v>
      </c>
      <c r="W12" s="126">
        <v>48</v>
      </c>
      <c r="X12" s="126">
        <v>40</v>
      </c>
      <c r="Y12" s="125">
        <v>17</v>
      </c>
      <c r="Z12" s="126">
        <v>11</v>
      </c>
      <c r="AA12" s="126">
        <v>41</v>
      </c>
      <c r="AB12" s="131">
        <v>46.5</v>
      </c>
      <c r="AC12" s="125">
        <v>33</v>
      </c>
      <c r="AD12" s="126">
        <f t="shared" si="0"/>
        <v>1052.5</v>
      </c>
    </row>
    <row r="13" spans="1:30" ht="18.75">
      <c r="A13" s="121" t="s">
        <v>6</v>
      </c>
      <c r="B13" s="125">
        <v>40</v>
      </c>
      <c r="C13" s="126">
        <v>22</v>
      </c>
      <c r="D13" s="129">
        <v>48</v>
      </c>
      <c r="E13" s="126">
        <v>31</v>
      </c>
      <c r="F13" s="126">
        <v>52.5</v>
      </c>
      <c r="G13" s="126">
        <v>85</v>
      </c>
      <c r="H13" s="126">
        <v>67.5</v>
      </c>
      <c r="I13" s="125">
        <v>34</v>
      </c>
      <c r="J13" s="132">
        <v>30</v>
      </c>
      <c r="K13" s="126">
        <v>42.5</v>
      </c>
      <c r="L13" s="126">
        <v>15.5</v>
      </c>
      <c r="M13" s="126">
        <v>36.5</v>
      </c>
      <c r="N13" s="129">
        <v>32</v>
      </c>
      <c r="O13" s="126">
        <v>66.5</v>
      </c>
      <c r="P13" s="126">
        <v>32</v>
      </c>
      <c r="Q13" s="126">
        <v>22</v>
      </c>
      <c r="R13" s="126">
        <v>57</v>
      </c>
      <c r="S13" s="126">
        <v>25.5</v>
      </c>
      <c r="T13" s="126">
        <v>12.5</v>
      </c>
      <c r="U13" s="130">
        <v>28</v>
      </c>
      <c r="V13" s="130">
        <v>22</v>
      </c>
      <c r="W13" s="126">
        <v>40</v>
      </c>
      <c r="X13" s="126">
        <v>20</v>
      </c>
      <c r="Y13" s="125">
        <v>29</v>
      </c>
      <c r="Z13" s="126">
        <v>8</v>
      </c>
      <c r="AA13" s="126">
        <v>32</v>
      </c>
      <c r="AB13" s="131">
        <v>39</v>
      </c>
      <c r="AC13" s="125">
        <v>36</v>
      </c>
      <c r="AD13" s="126">
        <f t="shared" si="0"/>
        <v>1006</v>
      </c>
    </row>
    <row r="14" spans="1:30" ht="18.75">
      <c r="A14" s="121" t="s">
        <v>13</v>
      </c>
      <c r="B14" s="125">
        <v>32</v>
      </c>
      <c r="C14" s="126">
        <v>34</v>
      </c>
      <c r="D14" s="129">
        <v>24</v>
      </c>
      <c r="E14" s="126">
        <v>31</v>
      </c>
      <c r="F14" s="126">
        <v>52.5</v>
      </c>
      <c r="G14" s="126">
        <v>67</v>
      </c>
      <c r="H14" s="126">
        <v>52.5</v>
      </c>
      <c r="I14" s="125">
        <v>18</v>
      </c>
      <c r="J14" s="132">
        <v>20</v>
      </c>
      <c r="K14" s="126">
        <v>15.5</v>
      </c>
      <c r="L14" s="126">
        <v>15.5</v>
      </c>
      <c r="M14" s="126">
        <v>47</v>
      </c>
      <c r="N14" s="129">
        <v>48</v>
      </c>
      <c r="O14" s="126">
        <v>52.5</v>
      </c>
      <c r="P14" s="126">
        <v>32</v>
      </c>
      <c r="Q14" s="126">
        <v>100</v>
      </c>
      <c r="R14" s="126">
        <v>25.5</v>
      </c>
      <c r="S14" s="126">
        <v>33.5</v>
      </c>
      <c r="T14" s="126">
        <v>17</v>
      </c>
      <c r="U14" s="130">
        <v>34</v>
      </c>
      <c r="V14" s="130">
        <v>42</v>
      </c>
      <c r="W14" s="126">
        <v>32</v>
      </c>
      <c r="X14" s="126">
        <v>30</v>
      </c>
      <c r="Y14" s="125">
        <v>20</v>
      </c>
      <c r="Z14" s="126">
        <v>15.5</v>
      </c>
      <c r="AA14" s="126">
        <v>20</v>
      </c>
      <c r="AB14" s="131">
        <v>46.5</v>
      </c>
      <c r="AC14" s="125">
        <v>48</v>
      </c>
      <c r="AD14" s="126">
        <f t="shared" si="0"/>
        <v>1005.5</v>
      </c>
    </row>
    <row r="15" spans="1:30" ht="18.75">
      <c r="A15" s="121" t="s">
        <v>3</v>
      </c>
      <c r="B15" s="125">
        <v>56</v>
      </c>
      <c r="C15" s="126">
        <v>40</v>
      </c>
      <c r="D15" s="129">
        <v>16</v>
      </c>
      <c r="E15" s="126">
        <v>31</v>
      </c>
      <c r="F15" s="126">
        <v>22.5</v>
      </c>
      <c r="G15" s="126">
        <v>67</v>
      </c>
      <c r="H15" s="126">
        <v>22.5</v>
      </c>
      <c r="I15" s="125">
        <v>46</v>
      </c>
      <c r="J15" s="133">
        <v>0</v>
      </c>
      <c r="K15" s="126">
        <v>33.5</v>
      </c>
      <c r="L15" s="126">
        <v>15.5</v>
      </c>
      <c r="M15" s="126">
        <v>0</v>
      </c>
      <c r="N15" s="129">
        <v>16</v>
      </c>
      <c r="O15" s="126">
        <v>22.5</v>
      </c>
      <c r="P15" s="126">
        <v>10</v>
      </c>
      <c r="Q15" s="126">
        <v>46</v>
      </c>
      <c r="R15" s="126">
        <v>52.5</v>
      </c>
      <c r="S15" s="126">
        <v>25.5</v>
      </c>
      <c r="T15" s="126">
        <v>5</v>
      </c>
      <c r="U15" s="130">
        <v>22</v>
      </c>
      <c r="V15" s="130">
        <v>18</v>
      </c>
      <c r="W15" s="126">
        <v>0</v>
      </c>
      <c r="X15" s="126">
        <v>0</v>
      </c>
      <c r="Y15" s="125">
        <v>14</v>
      </c>
      <c r="Z15" s="126">
        <v>35</v>
      </c>
      <c r="AA15" s="126">
        <v>38</v>
      </c>
      <c r="AB15" s="131">
        <v>0</v>
      </c>
      <c r="AC15" s="125">
        <v>27</v>
      </c>
      <c r="AD15" s="126">
        <f t="shared" si="0"/>
        <v>681.5</v>
      </c>
    </row>
    <row r="16" spans="1:30" ht="18.75">
      <c r="A16" s="121" t="s">
        <v>14</v>
      </c>
      <c r="B16" s="125">
        <v>96</v>
      </c>
      <c r="C16" s="126">
        <v>0</v>
      </c>
      <c r="D16" s="134">
        <v>0</v>
      </c>
      <c r="E16" s="126">
        <v>31</v>
      </c>
      <c r="F16" s="126">
        <v>22.5</v>
      </c>
      <c r="G16" s="126">
        <v>31</v>
      </c>
      <c r="H16" s="126">
        <v>22.5</v>
      </c>
      <c r="I16" s="125">
        <v>0</v>
      </c>
      <c r="J16" s="135">
        <v>65</v>
      </c>
      <c r="K16" s="126">
        <v>47</v>
      </c>
      <c r="L16" s="126">
        <v>33.5</v>
      </c>
      <c r="M16" s="126">
        <v>0</v>
      </c>
      <c r="N16" s="134">
        <v>8</v>
      </c>
      <c r="O16" s="126">
        <v>22.5</v>
      </c>
      <c r="P16" s="126">
        <v>54</v>
      </c>
      <c r="Q16" s="136">
        <v>0</v>
      </c>
      <c r="R16" s="126">
        <v>25.5</v>
      </c>
      <c r="S16" s="126">
        <v>25.5</v>
      </c>
      <c r="T16" s="126">
        <v>32</v>
      </c>
      <c r="U16" s="137">
        <v>0</v>
      </c>
      <c r="V16" s="130">
        <v>14</v>
      </c>
      <c r="W16" s="126">
        <v>0</v>
      </c>
      <c r="X16" s="126">
        <v>0</v>
      </c>
      <c r="Y16" s="125">
        <v>0</v>
      </c>
      <c r="Z16" s="136">
        <v>23</v>
      </c>
      <c r="AA16" s="126">
        <v>50</v>
      </c>
      <c r="AB16" s="131">
        <v>0</v>
      </c>
      <c r="AC16" s="125">
        <v>18</v>
      </c>
      <c r="AD16" s="126">
        <f t="shared" si="0"/>
        <v>621</v>
      </c>
    </row>
    <row r="17" spans="1:30" ht="19.5" thickBot="1">
      <c r="A17" s="122" t="s">
        <v>68</v>
      </c>
      <c r="B17" s="138">
        <v>0</v>
      </c>
      <c r="C17" s="138">
        <v>0</v>
      </c>
      <c r="D17" s="138">
        <v>0</v>
      </c>
      <c r="E17" s="139">
        <v>67</v>
      </c>
      <c r="F17" s="139">
        <v>22.5</v>
      </c>
      <c r="G17" s="139">
        <v>31</v>
      </c>
      <c r="H17" s="139">
        <v>22.5</v>
      </c>
      <c r="I17" s="139">
        <v>0</v>
      </c>
      <c r="J17" s="139">
        <v>0</v>
      </c>
      <c r="K17" s="139">
        <v>15.5</v>
      </c>
      <c r="L17" s="139">
        <v>15.5</v>
      </c>
      <c r="M17" s="139">
        <v>42.5</v>
      </c>
      <c r="N17" s="138">
        <v>0</v>
      </c>
      <c r="O17" s="140">
        <v>22.5</v>
      </c>
      <c r="P17" s="139">
        <v>58</v>
      </c>
      <c r="Q17" s="138">
        <v>0</v>
      </c>
      <c r="R17" s="140">
        <v>25.5</v>
      </c>
      <c r="S17" s="140">
        <v>33.5</v>
      </c>
      <c r="T17" s="140">
        <v>32</v>
      </c>
      <c r="U17" s="141">
        <v>0</v>
      </c>
      <c r="V17" s="141">
        <v>0</v>
      </c>
      <c r="W17" s="138">
        <v>0</v>
      </c>
      <c r="X17" s="138">
        <v>0</v>
      </c>
      <c r="Y17" s="138">
        <v>0</v>
      </c>
      <c r="Z17" s="138">
        <v>0</v>
      </c>
      <c r="AA17" s="142">
        <v>0</v>
      </c>
      <c r="AB17" s="140">
        <v>0</v>
      </c>
      <c r="AC17" s="139">
        <v>0</v>
      </c>
      <c r="AD17" s="140">
        <f t="shared" si="0"/>
        <v>388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0.140625" style="0" bestFit="1" customWidth="1"/>
    <col min="2" max="7" width="4.57421875" style="0" bestFit="1" customWidth="1"/>
    <col min="8" max="8" width="5.00390625" style="0" bestFit="1" customWidth="1"/>
    <col min="11" max="11" width="5.8515625" style="0" bestFit="1" customWidth="1"/>
  </cols>
  <sheetData>
    <row r="1" spans="1:7" ht="15">
      <c r="A1" s="147" t="s">
        <v>65</v>
      </c>
      <c r="B1" s="147"/>
      <c r="C1" s="147"/>
      <c r="D1" s="147"/>
      <c r="E1" s="147"/>
      <c r="F1" s="147"/>
      <c r="G1" s="147"/>
    </row>
    <row r="2" spans="1:7" ht="15">
      <c r="A2" s="147"/>
      <c r="B2" s="147"/>
      <c r="C2" s="147"/>
      <c r="D2" s="147"/>
      <c r="E2" s="147"/>
      <c r="F2" s="147"/>
      <c r="G2" s="147"/>
    </row>
    <row r="3" ht="15.75" thickBot="1"/>
    <row r="4" spans="1:11" ht="75">
      <c r="A4" s="2"/>
      <c r="B4" s="20" t="s">
        <v>18</v>
      </c>
      <c r="C4" s="21" t="s">
        <v>19</v>
      </c>
      <c r="D4" s="55" t="s">
        <v>20</v>
      </c>
      <c r="E4" s="55" t="s">
        <v>60</v>
      </c>
      <c r="F4" s="55" t="s">
        <v>61</v>
      </c>
      <c r="G4" s="55" t="s">
        <v>62</v>
      </c>
      <c r="H4" s="22" t="s">
        <v>63</v>
      </c>
      <c r="I4" s="18" t="s">
        <v>15</v>
      </c>
      <c r="J4" s="8" t="s">
        <v>17</v>
      </c>
      <c r="K4" s="10" t="s">
        <v>16</v>
      </c>
    </row>
    <row r="5" spans="1:11" ht="18.75">
      <c r="A5" s="4" t="s">
        <v>11</v>
      </c>
      <c r="B5" s="23">
        <v>7</v>
      </c>
      <c r="C5" s="2">
        <v>9</v>
      </c>
      <c r="D5" s="6">
        <v>9</v>
      </c>
      <c r="E5" s="6">
        <v>0</v>
      </c>
      <c r="F5" s="6">
        <v>7</v>
      </c>
      <c r="G5" s="6">
        <v>7</v>
      </c>
      <c r="H5" s="24">
        <v>23.5</v>
      </c>
      <c r="I5" s="19">
        <f aca="true" t="shared" si="0" ref="I5:I19">SUM(B5:H5)</f>
        <v>62.5</v>
      </c>
      <c r="J5" s="6">
        <v>9</v>
      </c>
      <c r="K5" s="9">
        <v>38</v>
      </c>
    </row>
    <row r="6" spans="1:11" ht="18.75">
      <c r="A6" s="4" t="s">
        <v>0</v>
      </c>
      <c r="B6" s="23">
        <v>8</v>
      </c>
      <c r="C6" s="2">
        <v>10</v>
      </c>
      <c r="D6" s="6">
        <v>10</v>
      </c>
      <c r="E6" s="6">
        <v>5</v>
      </c>
      <c r="F6" s="6">
        <v>7</v>
      </c>
      <c r="G6" s="6">
        <v>9</v>
      </c>
      <c r="H6" s="24">
        <v>29</v>
      </c>
      <c r="I6" s="19">
        <f t="shared" si="0"/>
        <v>78</v>
      </c>
      <c r="J6" s="6">
        <v>5</v>
      </c>
      <c r="K6" s="9">
        <v>54</v>
      </c>
    </row>
    <row r="7" spans="1:11" ht="18.75">
      <c r="A7" s="4" t="s">
        <v>8</v>
      </c>
      <c r="B7" s="23">
        <v>7</v>
      </c>
      <c r="C7" s="2">
        <v>8</v>
      </c>
      <c r="D7" s="6">
        <v>8</v>
      </c>
      <c r="E7" s="6">
        <v>5</v>
      </c>
      <c r="F7" s="6">
        <v>7</v>
      </c>
      <c r="G7" s="6">
        <v>7</v>
      </c>
      <c r="H7" s="24">
        <v>17</v>
      </c>
      <c r="I7" s="19">
        <f t="shared" si="0"/>
        <v>59</v>
      </c>
      <c r="J7" s="6">
        <v>11</v>
      </c>
      <c r="K7" s="9">
        <v>30</v>
      </c>
    </row>
    <row r="8" spans="1:11" ht="18.75">
      <c r="A8" s="4" t="s">
        <v>9</v>
      </c>
      <c r="B8" s="23">
        <v>7</v>
      </c>
      <c r="C8" s="2">
        <v>7</v>
      </c>
      <c r="D8" s="6">
        <v>7</v>
      </c>
      <c r="E8" s="6">
        <v>3</v>
      </c>
      <c r="F8" s="6">
        <v>8</v>
      </c>
      <c r="G8" s="6">
        <v>6</v>
      </c>
      <c r="H8" s="24">
        <v>23</v>
      </c>
      <c r="I8" s="19">
        <f t="shared" si="0"/>
        <v>61</v>
      </c>
      <c r="J8" s="6">
        <v>10</v>
      </c>
      <c r="K8" s="9">
        <v>34</v>
      </c>
    </row>
    <row r="9" spans="1:11" ht="18.75">
      <c r="A9" s="4" t="s">
        <v>14</v>
      </c>
      <c r="B9" s="23">
        <v>0</v>
      </c>
      <c r="C9" s="2">
        <v>0</v>
      </c>
      <c r="D9" s="6">
        <v>2</v>
      </c>
      <c r="E9" s="6">
        <v>0</v>
      </c>
      <c r="F9" s="6">
        <v>0</v>
      </c>
      <c r="G9" s="6">
        <v>0</v>
      </c>
      <c r="H9" s="24">
        <v>20</v>
      </c>
      <c r="I9" s="19">
        <f t="shared" si="0"/>
        <v>22</v>
      </c>
      <c r="J9" s="6">
        <v>15</v>
      </c>
      <c r="K9" s="9">
        <v>14</v>
      </c>
    </row>
    <row r="10" spans="1:11" ht="18.75">
      <c r="A10" s="4" t="s">
        <v>2</v>
      </c>
      <c r="B10" s="23">
        <v>7</v>
      </c>
      <c r="C10" s="2">
        <v>9</v>
      </c>
      <c r="D10" s="6">
        <v>9</v>
      </c>
      <c r="E10" s="6">
        <v>6</v>
      </c>
      <c r="F10" s="6">
        <v>9</v>
      </c>
      <c r="G10" s="6">
        <v>7</v>
      </c>
      <c r="H10" s="24">
        <v>28</v>
      </c>
      <c r="I10" s="19">
        <f t="shared" si="0"/>
        <v>75</v>
      </c>
      <c r="J10" s="6">
        <v>6</v>
      </c>
      <c r="K10" s="9">
        <v>50</v>
      </c>
    </row>
    <row r="11" spans="1:11" ht="18.75">
      <c r="A11" s="4" t="s">
        <v>3</v>
      </c>
      <c r="B11" s="23">
        <v>7</v>
      </c>
      <c r="C11" s="2">
        <v>5</v>
      </c>
      <c r="D11" s="6">
        <v>5</v>
      </c>
      <c r="E11" s="6">
        <v>1</v>
      </c>
      <c r="F11" s="6">
        <v>3</v>
      </c>
      <c r="G11" s="6">
        <v>3</v>
      </c>
      <c r="H11" s="24">
        <v>11</v>
      </c>
      <c r="I11" s="19">
        <f t="shared" si="0"/>
        <v>35</v>
      </c>
      <c r="J11" s="6">
        <v>14</v>
      </c>
      <c r="K11" s="9">
        <v>18</v>
      </c>
    </row>
    <row r="12" spans="1:11" ht="18.75">
      <c r="A12" s="4" t="s">
        <v>7</v>
      </c>
      <c r="B12" s="23">
        <v>9</v>
      </c>
      <c r="C12" s="2">
        <v>10</v>
      </c>
      <c r="D12" s="6">
        <v>10</v>
      </c>
      <c r="E12" s="6">
        <v>10</v>
      </c>
      <c r="F12" s="6">
        <v>9</v>
      </c>
      <c r="G12" s="6">
        <v>8</v>
      </c>
      <c r="H12" s="24">
        <v>26</v>
      </c>
      <c r="I12" s="19">
        <f t="shared" si="0"/>
        <v>82</v>
      </c>
      <c r="J12" s="28" t="s">
        <v>64</v>
      </c>
      <c r="K12" s="9">
        <v>64</v>
      </c>
    </row>
    <row r="13" spans="1:11" ht="18.75">
      <c r="A13" s="4" t="s">
        <v>13</v>
      </c>
      <c r="B13" s="23">
        <v>8</v>
      </c>
      <c r="C13" s="2">
        <v>8</v>
      </c>
      <c r="D13" s="6">
        <v>8</v>
      </c>
      <c r="E13" s="6">
        <v>5</v>
      </c>
      <c r="F13" s="6">
        <v>7</v>
      </c>
      <c r="G13" s="6">
        <v>6</v>
      </c>
      <c r="H13" s="24">
        <v>25</v>
      </c>
      <c r="I13" s="19">
        <f t="shared" si="0"/>
        <v>67</v>
      </c>
      <c r="J13" s="6">
        <v>8</v>
      </c>
      <c r="K13" s="9">
        <v>42</v>
      </c>
    </row>
    <row r="14" spans="1:11" ht="18.75">
      <c r="A14" s="4" t="s">
        <v>6</v>
      </c>
      <c r="B14" s="23">
        <v>6</v>
      </c>
      <c r="C14" s="2">
        <v>5</v>
      </c>
      <c r="D14" s="6">
        <v>5</v>
      </c>
      <c r="E14" s="6">
        <v>2</v>
      </c>
      <c r="F14" s="6">
        <v>4</v>
      </c>
      <c r="G14" s="6">
        <v>5</v>
      </c>
      <c r="H14" s="24">
        <v>17</v>
      </c>
      <c r="I14" s="19">
        <f t="shared" si="0"/>
        <v>44</v>
      </c>
      <c r="J14" s="6">
        <v>13</v>
      </c>
      <c r="K14" s="9">
        <v>22</v>
      </c>
    </row>
    <row r="15" spans="1:11" ht="18.75">
      <c r="A15" s="4" t="s">
        <v>5</v>
      </c>
      <c r="B15" s="23">
        <v>10</v>
      </c>
      <c r="C15" s="2">
        <v>10</v>
      </c>
      <c r="D15" s="6">
        <v>10</v>
      </c>
      <c r="E15" s="6">
        <v>8</v>
      </c>
      <c r="F15" s="6">
        <v>10</v>
      </c>
      <c r="G15" s="6">
        <v>10</v>
      </c>
      <c r="H15" s="24">
        <v>24</v>
      </c>
      <c r="I15" s="19">
        <f t="shared" si="0"/>
        <v>82</v>
      </c>
      <c r="J15" s="28" t="s">
        <v>64</v>
      </c>
      <c r="K15" s="9">
        <v>64</v>
      </c>
    </row>
    <row r="16" spans="1:11" ht="18.75">
      <c r="A16" s="4" t="s">
        <v>4</v>
      </c>
      <c r="B16" s="23">
        <v>8</v>
      </c>
      <c r="C16" s="2">
        <v>9</v>
      </c>
      <c r="D16" s="6">
        <v>9</v>
      </c>
      <c r="E16" s="6">
        <v>10</v>
      </c>
      <c r="F16" s="6">
        <v>8</v>
      </c>
      <c r="G16" s="6">
        <v>7</v>
      </c>
      <c r="H16" s="24">
        <v>27.5</v>
      </c>
      <c r="I16" s="19">
        <f t="shared" si="0"/>
        <v>78.5</v>
      </c>
      <c r="J16" s="6">
        <v>4</v>
      </c>
      <c r="K16" s="9">
        <v>58</v>
      </c>
    </row>
    <row r="17" spans="1:11" ht="18.75">
      <c r="A17" s="4" t="s">
        <v>12</v>
      </c>
      <c r="B17" s="23">
        <v>6</v>
      </c>
      <c r="C17" s="2">
        <v>9</v>
      </c>
      <c r="D17" s="6">
        <v>9</v>
      </c>
      <c r="E17" s="6">
        <v>7</v>
      </c>
      <c r="F17" s="6">
        <v>5</v>
      </c>
      <c r="G17" s="6">
        <v>8</v>
      </c>
      <c r="H17" s="24">
        <v>24</v>
      </c>
      <c r="I17" s="19">
        <f t="shared" si="0"/>
        <v>68</v>
      </c>
      <c r="J17" s="6">
        <v>7</v>
      </c>
      <c r="K17" s="9">
        <v>46</v>
      </c>
    </row>
    <row r="18" spans="1:11" ht="18.75">
      <c r="A18" s="4" t="s">
        <v>10</v>
      </c>
      <c r="B18" s="23">
        <v>9</v>
      </c>
      <c r="C18" s="2">
        <v>8</v>
      </c>
      <c r="D18" s="6">
        <v>8</v>
      </c>
      <c r="E18" s="6">
        <v>9</v>
      </c>
      <c r="F18" s="6">
        <v>9</v>
      </c>
      <c r="G18" s="6">
        <v>6</v>
      </c>
      <c r="H18" s="24">
        <v>34</v>
      </c>
      <c r="I18" s="19">
        <f t="shared" si="0"/>
        <v>83</v>
      </c>
      <c r="J18" s="6">
        <v>1</v>
      </c>
      <c r="K18" s="9">
        <v>70</v>
      </c>
    </row>
    <row r="19" spans="1:11" ht="19.5" thickBot="1">
      <c r="A19" s="4" t="s">
        <v>1</v>
      </c>
      <c r="B19" s="25">
        <v>3</v>
      </c>
      <c r="C19" s="26">
        <v>6</v>
      </c>
      <c r="D19" s="56">
        <v>6</v>
      </c>
      <c r="E19" s="56">
        <v>0</v>
      </c>
      <c r="F19" s="56">
        <v>6</v>
      </c>
      <c r="G19" s="56">
        <v>4</v>
      </c>
      <c r="H19" s="27">
        <v>22</v>
      </c>
      <c r="I19" s="19">
        <f t="shared" si="0"/>
        <v>47</v>
      </c>
      <c r="J19" s="6">
        <v>12</v>
      </c>
      <c r="K19" s="9">
        <v>26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67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45" t="s">
        <v>11</v>
      </c>
      <c r="B6" s="40" t="s">
        <v>70</v>
      </c>
      <c r="C6" s="46">
        <v>27.5</v>
      </c>
    </row>
    <row r="7" spans="1:3" ht="18.75">
      <c r="A7" s="45" t="s">
        <v>0</v>
      </c>
      <c r="B7" s="40" t="s">
        <v>69</v>
      </c>
      <c r="C7" s="46">
        <v>36.5</v>
      </c>
    </row>
    <row r="8" spans="1:3" ht="18.75">
      <c r="A8" s="45" t="s">
        <v>8</v>
      </c>
      <c r="B8" s="40" t="s">
        <v>71</v>
      </c>
      <c r="C8" s="46">
        <v>0</v>
      </c>
    </row>
    <row r="9" spans="1:3" ht="18.75">
      <c r="A9" s="45" t="s">
        <v>9</v>
      </c>
      <c r="B9" s="41">
        <v>1</v>
      </c>
      <c r="C9" s="46">
        <v>50</v>
      </c>
    </row>
    <row r="10" spans="1:3" ht="18.75">
      <c r="A10" s="45" t="s">
        <v>14</v>
      </c>
      <c r="B10" s="40" t="s">
        <v>71</v>
      </c>
      <c r="C10" s="46">
        <v>0</v>
      </c>
    </row>
    <row r="11" spans="1:3" ht="18.75">
      <c r="A11" s="45" t="s">
        <v>2</v>
      </c>
      <c r="B11" s="40" t="s">
        <v>71</v>
      </c>
      <c r="C11" s="46">
        <v>0</v>
      </c>
    </row>
    <row r="12" spans="1:3" ht="18.75">
      <c r="A12" s="45" t="s">
        <v>28</v>
      </c>
      <c r="B12" s="40" t="s">
        <v>71</v>
      </c>
      <c r="C12" s="46">
        <v>0</v>
      </c>
    </row>
    <row r="13" spans="1:3" ht="18.75">
      <c r="A13" s="45" t="s">
        <v>25</v>
      </c>
      <c r="B13" s="40" t="s">
        <v>49</v>
      </c>
      <c r="C13" s="46">
        <v>42.5</v>
      </c>
    </row>
    <row r="14" spans="1:3" ht="18.75">
      <c r="A14" s="45" t="s">
        <v>13</v>
      </c>
      <c r="B14" s="41">
        <v>2</v>
      </c>
      <c r="C14" s="46">
        <v>47</v>
      </c>
    </row>
    <row r="15" spans="1:3" ht="18.75">
      <c r="A15" s="45" t="s">
        <v>6</v>
      </c>
      <c r="B15" s="40" t="s">
        <v>69</v>
      </c>
      <c r="C15" s="46">
        <v>36.5</v>
      </c>
    </row>
    <row r="16" spans="1:3" ht="18.75">
      <c r="A16" s="45" t="s">
        <v>5</v>
      </c>
      <c r="B16" s="40" t="s">
        <v>70</v>
      </c>
      <c r="C16" s="46">
        <v>27.5</v>
      </c>
    </row>
    <row r="17" spans="1:3" ht="18.75">
      <c r="A17" s="45" t="s">
        <v>4</v>
      </c>
      <c r="B17" s="40" t="s">
        <v>70</v>
      </c>
      <c r="C17" s="46">
        <v>27.5</v>
      </c>
    </row>
    <row r="18" spans="1:3" ht="18.75">
      <c r="A18" s="45" t="s">
        <v>12</v>
      </c>
      <c r="B18" s="40" t="s">
        <v>70</v>
      </c>
      <c r="C18" s="46">
        <v>27.5</v>
      </c>
    </row>
    <row r="19" spans="1:3" ht="18.75">
      <c r="A19" s="45" t="s">
        <v>10</v>
      </c>
      <c r="B19" s="40" t="s">
        <v>71</v>
      </c>
      <c r="C19" s="46">
        <v>0</v>
      </c>
    </row>
    <row r="20" spans="1:3" ht="18.75">
      <c r="A20" s="45" t="s">
        <v>1</v>
      </c>
      <c r="B20" s="40" t="s">
        <v>70</v>
      </c>
      <c r="C20" s="46">
        <v>27.5</v>
      </c>
    </row>
    <row r="21" spans="1:3" ht="19.5" thickBot="1">
      <c r="A21" s="47" t="s">
        <v>68</v>
      </c>
      <c r="B21" s="40" t="s">
        <v>49</v>
      </c>
      <c r="C21" s="46">
        <v>42.5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2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6" t="s">
        <v>72</v>
      </c>
      <c r="B1" s="146"/>
      <c r="C1" s="146"/>
      <c r="D1" s="146"/>
    </row>
    <row r="2" spans="1:4" ht="15">
      <c r="A2" s="146"/>
      <c r="B2" s="146"/>
      <c r="C2" s="146"/>
      <c r="D2" s="146"/>
    </row>
    <row r="5" ht="15.75" thickBot="1"/>
    <row r="6" spans="1:3" ht="15">
      <c r="A6" s="42"/>
      <c r="B6" s="43" t="s">
        <v>24</v>
      </c>
      <c r="C6" s="44" t="s">
        <v>33</v>
      </c>
    </row>
    <row r="7" spans="1:3" ht="18.75">
      <c r="A7" s="45" t="s">
        <v>11</v>
      </c>
      <c r="B7" s="40" t="s">
        <v>66</v>
      </c>
      <c r="C7" s="46">
        <v>31</v>
      </c>
    </row>
    <row r="8" spans="1:3" ht="18.75">
      <c r="A8" s="45" t="s">
        <v>0</v>
      </c>
      <c r="B8" s="40" t="s">
        <v>66</v>
      </c>
      <c r="C8" s="46">
        <v>31</v>
      </c>
    </row>
    <row r="9" spans="1:3" ht="18.75">
      <c r="A9" s="45" t="s">
        <v>55</v>
      </c>
      <c r="B9" s="40" t="s">
        <v>50</v>
      </c>
      <c r="C9" s="46">
        <v>67</v>
      </c>
    </row>
    <row r="10" spans="1:3" ht="18.75">
      <c r="A10" s="45" t="s">
        <v>9</v>
      </c>
      <c r="B10" s="40" t="s">
        <v>66</v>
      </c>
      <c r="C10" s="46">
        <v>31</v>
      </c>
    </row>
    <row r="11" spans="1:3" ht="18.75">
      <c r="A11" s="45" t="s">
        <v>14</v>
      </c>
      <c r="B11" s="40" t="s">
        <v>71</v>
      </c>
      <c r="C11" s="46">
        <v>31</v>
      </c>
    </row>
    <row r="12" spans="1:3" ht="18.75">
      <c r="A12" s="45" t="s">
        <v>2</v>
      </c>
      <c r="B12" s="41">
        <v>1</v>
      </c>
      <c r="C12" s="46">
        <v>100</v>
      </c>
    </row>
    <row r="13" spans="1:3" ht="18.75">
      <c r="A13" s="45" t="s">
        <v>28</v>
      </c>
      <c r="B13" s="40" t="s">
        <v>50</v>
      </c>
      <c r="C13" s="46">
        <v>67</v>
      </c>
    </row>
    <row r="14" spans="1:3" ht="18.75">
      <c r="A14" s="45" t="s">
        <v>25</v>
      </c>
      <c r="B14" s="40" t="s">
        <v>66</v>
      </c>
      <c r="C14" s="46">
        <v>31</v>
      </c>
    </row>
    <row r="15" spans="1:3" ht="18.75">
      <c r="A15" s="45" t="s">
        <v>13</v>
      </c>
      <c r="B15" s="40" t="s">
        <v>50</v>
      </c>
      <c r="C15" s="46">
        <v>67</v>
      </c>
    </row>
    <row r="16" spans="1:3" ht="18.75">
      <c r="A16" s="45" t="s">
        <v>57</v>
      </c>
      <c r="B16" s="40" t="s">
        <v>49</v>
      </c>
      <c r="C16" s="46">
        <v>85</v>
      </c>
    </row>
    <row r="17" spans="1:3" ht="18.75">
      <c r="A17" s="45" t="s">
        <v>5</v>
      </c>
      <c r="B17" s="40" t="s">
        <v>66</v>
      </c>
      <c r="C17" s="46">
        <v>31</v>
      </c>
    </row>
    <row r="18" spans="1:3" ht="18.75">
      <c r="A18" s="45" t="s">
        <v>4</v>
      </c>
      <c r="B18" s="40" t="s">
        <v>49</v>
      </c>
      <c r="C18" s="46">
        <v>85</v>
      </c>
    </row>
    <row r="19" spans="1:3" ht="18.75">
      <c r="A19" s="45" t="s">
        <v>12</v>
      </c>
      <c r="B19" s="40" t="s">
        <v>50</v>
      </c>
      <c r="C19" s="46">
        <v>67</v>
      </c>
    </row>
    <row r="20" spans="1:3" ht="18.75">
      <c r="A20" s="45" t="s">
        <v>10</v>
      </c>
      <c r="B20" s="41">
        <v>2</v>
      </c>
      <c r="C20" s="46">
        <v>94</v>
      </c>
    </row>
    <row r="21" spans="1:3" ht="18.75">
      <c r="A21" s="45" t="s">
        <v>1</v>
      </c>
      <c r="B21" s="40" t="s">
        <v>66</v>
      </c>
      <c r="C21" s="46">
        <v>31</v>
      </c>
    </row>
    <row r="22" spans="1:3" ht="19.5" thickBot="1">
      <c r="A22" s="47" t="s">
        <v>68</v>
      </c>
      <c r="B22" s="48" t="s">
        <v>66</v>
      </c>
      <c r="C22" s="46">
        <v>31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5">
      <selection activeCell="T9" sqref="T9"/>
    </sheetView>
  </sheetViews>
  <sheetFormatPr defaultColWidth="9.140625" defaultRowHeight="15"/>
  <cols>
    <col min="1" max="1" width="20.140625" style="0" bestFit="1" customWidth="1"/>
    <col min="2" max="3" width="4.57421875" style="0" bestFit="1" customWidth="1"/>
    <col min="4" max="4" width="4.57421875" style="0" customWidth="1"/>
    <col min="5" max="8" width="4.57421875" style="0" bestFit="1" customWidth="1"/>
    <col min="9" max="9" width="5.421875" style="0" bestFit="1" customWidth="1"/>
    <col min="10" max="19" width="4.57421875" style="0" bestFit="1" customWidth="1"/>
    <col min="20" max="20" width="4.57421875" style="0" customWidth="1"/>
    <col min="21" max="21" width="4.28125" style="0" customWidth="1"/>
    <col min="22" max="22" width="4.57421875" style="0" customWidth="1"/>
    <col min="23" max="23" width="4.57421875" style="0" bestFit="1" customWidth="1"/>
  </cols>
  <sheetData>
    <row r="1" spans="1:7" ht="15">
      <c r="A1" s="148" t="s">
        <v>73</v>
      </c>
      <c r="B1" s="148"/>
      <c r="C1" s="148"/>
      <c r="D1" s="148"/>
      <c r="E1" s="148"/>
      <c r="F1" s="148"/>
      <c r="G1" s="148"/>
    </row>
    <row r="2" spans="1:7" ht="15">
      <c r="A2" s="148"/>
      <c r="B2" s="148"/>
      <c r="C2" s="148"/>
      <c r="D2" s="148"/>
      <c r="E2" s="148"/>
      <c r="F2" s="148"/>
      <c r="G2" s="148"/>
    </row>
    <row r="5" ht="15.75" thickBot="1"/>
    <row r="6" spans="1:23" ht="113.25" customHeight="1">
      <c r="A6" s="2"/>
      <c r="B6" s="3" t="s">
        <v>0</v>
      </c>
      <c r="C6" s="3" t="s">
        <v>13</v>
      </c>
      <c r="D6" s="3" t="s">
        <v>28</v>
      </c>
      <c r="E6" s="3" t="s">
        <v>9</v>
      </c>
      <c r="F6" s="3" t="s">
        <v>6</v>
      </c>
      <c r="G6" s="3" t="s">
        <v>29</v>
      </c>
      <c r="H6" s="3" t="s">
        <v>30</v>
      </c>
      <c r="I6" s="17" t="s">
        <v>11</v>
      </c>
      <c r="J6" s="3" t="s">
        <v>8</v>
      </c>
      <c r="K6" s="3" t="s">
        <v>12</v>
      </c>
      <c r="L6" s="3" t="s">
        <v>5</v>
      </c>
      <c r="M6" s="3" t="s">
        <v>1</v>
      </c>
      <c r="N6" s="3" t="s">
        <v>10</v>
      </c>
      <c r="O6" s="8" t="s">
        <v>25</v>
      </c>
      <c r="P6" s="20" t="s">
        <v>18</v>
      </c>
      <c r="Q6" s="21" t="s">
        <v>19</v>
      </c>
      <c r="R6" s="22" t="s">
        <v>20</v>
      </c>
      <c r="S6" s="18" t="s">
        <v>15</v>
      </c>
      <c r="T6" s="3" t="s">
        <v>17</v>
      </c>
      <c r="U6" s="58" t="s">
        <v>16</v>
      </c>
      <c r="V6" s="58" t="s">
        <v>76</v>
      </c>
      <c r="W6" s="59" t="s">
        <v>75</v>
      </c>
    </row>
    <row r="7" spans="1:23" ht="18.75">
      <c r="A7" s="4" t="s">
        <v>8</v>
      </c>
      <c r="B7" s="2"/>
      <c r="C7" s="2">
        <v>10</v>
      </c>
      <c r="D7" s="2">
        <v>10</v>
      </c>
      <c r="E7" s="2">
        <v>10</v>
      </c>
      <c r="F7" s="2">
        <v>10</v>
      </c>
      <c r="G7" s="2">
        <v>8</v>
      </c>
      <c r="H7" s="2">
        <v>9</v>
      </c>
      <c r="I7" s="2">
        <v>8</v>
      </c>
      <c r="J7" s="2">
        <v>0</v>
      </c>
      <c r="K7" s="2"/>
      <c r="L7" s="2"/>
      <c r="M7" s="2">
        <v>10</v>
      </c>
      <c r="N7" s="2">
        <v>9</v>
      </c>
      <c r="O7" s="6">
        <v>10</v>
      </c>
      <c r="P7" s="23">
        <v>7</v>
      </c>
      <c r="Q7" s="2">
        <v>6</v>
      </c>
      <c r="R7" s="24">
        <v>8</v>
      </c>
      <c r="S7" s="19">
        <f aca="true" t="shared" si="0" ref="S7:S21">SUM(B7:R7)</f>
        <v>115</v>
      </c>
      <c r="T7" s="2">
        <v>1</v>
      </c>
      <c r="U7" s="36">
        <v>120</v>
      </c>
      <c r="V7" s="36"/>
      <c r="W7" s="38">
        <v>120</v>
      </c>
    </row>
    <row r="8" spans="1:23" ht="18.75">
      <c r="A8" s="4" t="s">
        <v>4</v>
      </c>
      <c r="B8" s="2">
        <v>9</v>
      </c>
      <c r="C8" s="2">
        <v>10</v>
      </c>
      <c r="D8" s="2">
        <v>10</v>
      </c>
      <c r="E8" s="2">
        <v>8</v>
      </c>
      <c r="F8" s="2">
        <v>9</v>
      </c>
      <c r="G8" s="2">
        <v>7</v>
      </c>
      <c r="H8" s="2">
        <v>0</v>
      </c>
      <c r="I8" s="2"/>
      <c r="J8" s="2"/>
      <c r="K8" s="2"/>
      <c r="L8" s="2">
        <v>8</v>
      </c>
      <c r="M8" s="2">
        <v>9</v>
      </c>
      <c r="N8" s="2">
        <v>9</v>
      </c>
      <c r="O8" s="6">
        <v>9</v>
      </c>
      <c r="P8" s="23">
        <v>9</v>
      </c>
      <c r="Q8" s="2">
        <v>8</v>
      </c>
      <c r="R8" s="24">
        <v>9</v>
      </c>
      <c r="S8" s="19">
        <f t="shared" si="0"/>
        <v>114</v>
      </c>
      <c r="T8" s="2">
        <v>2</v>
      </c>
      <c r="U8" s="36">
        <v>112</v>
      </c>
      <c r="V8" s="36">
        <v>16</v>
      </c>
      <c r="W8" s="38">
        <v>96</v>
      </c>
    </row>
    <row r="9" spans="1:23" ht="18.75">
      <c r="A9" s="4" t="s">
        <v>7</v>
      </c>
      <c r="B9" s="2"/>
      <c r="C9" s="2">
        <v>7</v>
      </c>
      <c r="D9" s="2">
        <v>9</v>
      </c>
      <c r="E9" s="2">
        <v>10</v>
      </c>
      <c r="F9" s="2">
        <v>10</v>
      </c>
      <c r="G9" s="2">
        <v>9</v>
      </c>
      <c r="H9" s="2">
        <v>9</v>
      </c>
      <c r="I9" s="2">
        <v>8</v>
      </c>
      <c r="J9" s="2"/>
      <c r="K9" s="2">
        <v>8</v>
      </c>
      <c r="L9" s="2"/>
      <c r="M9" s="2">
        <v>9</v>
      </c>
      <c r="N9" s="2">
        <v>8</v>
      </c>
      <c r="O9" s="6">
        <v>0</v>
      </c>
      <c r="P9" s="23">
        <v>8</v>
      </c>
      <c r="Q9" s="2">
        <v>9</v>
      </c>
      <c r="R9" s="24">
        <v>8</v>
      </c>
      <c r="S9" s="19">
        <f t="shared" si="0"/>
        <v>112</v>
      </c>
      <c r="T9" s="2">
        <v>3</v>
      </c>
      <c r="U9" s="36">
        <v>104</v>
      </c>
      <c r="V9" s="36">
        <v>8</v>
      </c>
      <c r="W9" s="38">
        <v>96</v>
      </c>
    </row>
    <row r="10" spans="1:23" ht="18.75">
      <c r="A10" s="4" t="s">
        <v>0</v>
      </c>
      <c r="B10" s="2">
        <v>0</v>
      </c>
      <c r="C10" s="2">
        <v>9</v>
      </c>
      <c r="D10" s="2">
        <v>9</v>
      </c>
      <c r="E10" s="2"/>
      <c r="F10" s="2">
        <v>9</v>
      </c>
      <c r="G10" s="2">
        <v>7</v>
      </c>
      <c r="H10" s="2">
        <v>8</v>
      </c>
      <c r="I10" s="2"/>
      <c r="J10" s="2">
        <v>9</v>
      </c>
      <c r="K10" s="2"/>
      <c r="L10" s="2">
        <v>9</v>
      </c>
      <c r="M10" s="2">
        <v>8</v>
      </c>
      <c r="N10" s="2">
        <v>9</v>
      </c>
      <c r="O10" s="6">
        <v>8</v>
      </c>
      <c r="P10" s="23">
        <v>7</v>
      </c>
      <c r="Q10" s="2">
        <v>6</v>
      </c>
      <c r="R10" s="24">
        <v>10</v>
      </c>
      <c r="S10" s="19">
        <f t="shared" si="0"/>
        <v>108</v>
      </c>
      <c r="T10" s="2">
        <v>6</v>
      </c>
      <c r="U10" s="36">
        <v>80</v>
      </c>
      <c r="V10" s="36"/>
      <c r="W10" s="38">
        <v>80</v>
      </c>
    </row>
    <row r="11" spans="1:23" ht="18.75">
      <c r="A11" s="4" t="s">
        <v>11</v>
      </c>
      <c r="B11" s="2">
        <v>5</v>
      </c>
      <c r="C11" s="2">
        <v>7</v>
      </c>
      <c r="D11" s="2">
        <v>10</v>
      </c>
      <c r="E11" s="2"/>
      <c r="F11" s="2">
        <v>9</v>
      </c>
      <c r="G11" s="2">
        <v>6</v>
      </c>
      <c r="H11" s="2"/>
      <c r="I11" s="2">
        <v>0</v>
      </c>
      <c r="J11" s="2"/>
      <c r="K11" s="2">
        <v>9</v>
      </c>
      <c r="L11" s="2">
        <v>5</v>
      </c>
      <c r="M11" s="2">
        <v>7</v>
      </c>
      <c r="N11" s="2">
        <v>9</v>
      </c>
      <c r="O11" s="6">
        <v>10</v>
      </c>
      <c r="P11" s="23">
        <v>3</v>
      </c>
      <c r="Q11" s="2">
        <v>4</v>
      </c>
      <c r="R11" s="24">
        <v>5</v>
      </c>
      <c r="S11" s="19">
        <f t="shared" si="0"/>
        <v>89</v>
      </c>
      <c r="T11" s="2">
        <v>9</v>
      </c>
      <c r="U11" s="36">
        <v>56</v>
      </c>
      <c r="V11" s="36"/>
      <c r="W11" s="38">
        <v>56</v>
      </c>
    </row>
    <row r="12" spans="1:23" ht="18.75">
      <c r="A12" s="4" t="s">
        <v>13</v>
      </c>
      <c r="B12" s="2">
        <v>7</v>
      </c>
      <c r="C12" s="2">
        <v>0</v>
      </c>
      <c r="D12" s="2">
        <v>10</v>
      </c>
      <c r="E12" s="2">
        <v>8</v>
      </c>
      <c r="F12" s="2">
        <v>9</v>
      </c>
      <c r="G12" s="2">
        <v>5</v>
      </c>
      <c r="H12" s="2"/>
      <c r="I12" s="2">
        <v>7</v>
      </c>
      <c r="J12" s="2"/>
      <c r="K12" s="2">
        <v>5</v>
      </c>
      <c r="L12" s="2"/>
      <c r="M12" s="2">
        <v>6</v>
      </c>
      <c r="N12" s="2">
        <v>7</v>
      </c>
      <c r="O12" s="6">
        <v>7</v>
      </c>
      <c r="P12" s="23">
        <v>4</v>
      </c>
      <c r="Q12" s="2">
        <v>5</v>
      </c>
      <c r="R12" s="24">
        <v>4</v>
      </c>
      <c r="S12" s="19">
        <f t="shared" si="0"/>
        <v>84</v>
      </c>
      <c r="T12" s="2">
        <v>10</v>
      </c>
      <c r="U12" s="36">
        <v>48</v>
      </c>
      <c r="V12" s="36"/>
      <c r="W12" s="38">
        <v>48</v>
      </c>
    </row>
    <row r="13" spans="1:23" ht="18.75">
      <c r="A13" s="4" t="s">
        <v>1</v>
      </c>
      <c r="B13" s="2">
        <v>6</v>
      </c>
      <c r="C13" s="2">
        <v>8</v>
      </c>
      <c r="D13" s="2">
        <v>9</v>
      </c>
      <c r="E13" s="2">
        <v>6</v>
      </c>
      <c r="F13" s="2">
        <v>8</v>
      </c>
      <c r="G13" s="2"/>
      <c r="H13" s="2">
        <v>5</v>
      </c>
      <c r="I13" s="2">
        <v>5</v>
      </c>
      <c r="J13" s="2">
        <v>6</v>
      </c>
      <c r="K13" s="2"/>
      <c r="L13" s="2"/>
      <c r="M13" s="2">
        <v>0</v>
      </c>
      <c r="N13" s="2">
        <v>5</v>
      </c>
      <c r="O13" s="6">
        <v>5</v>
      </c>
      <c r="P13" s="23">
        <v>6</v>
      </c>
      <c r="Q13" s="2">
        <v>5</v>
      </c>
      <c r="R13" s="24">
        <v>6</v>
      </c>
      <c r="S13" s="19">
        <f t="shared" si="0"/>
        <v>80</v>
      </c>
      <c r="T13" s="2">
        <v>11</v>
      </c>
      <c r="U13" s="36">
        <v>40</v>
      </c>
      <c r="V13" s="36"/>
      <c r="W13" s="38">
        <v>40</v>
      </c>
    </row>
    <row r="14" spans="1:23" ht="18.75">
      <c r="A14" s="4" t="s">
        <v>6</v>
      </c>
      <c r="B14" s="2"/>
      <c r="C14" s="2">
        <v>6</v>
      </c>
      <c r="D14" s="2">
        <v>9</v>
      </c>
      <c r="E14" s="2">
        <v>6</v>
      </c>
      <c r="F14" s="2">
        <v>0</v>
      </c>
      <c r="G14" s="2">
        <v>4</v>
      </c>
      <c r="H14" s="2"/>
      <c r="I14" s="2">
        <v>4</v>
      </c>
      <c r="J14" s="2">
        <v>5</v>
      </c>
      <c r="K14" s="2">
        <v>7</v>
      </c>
      <c r="L14" s="2"/>
      <c r="M14" s="2">
        <v>6</v>
      </c>
      <c r="N14" s="2">
        <v>6</v>
      </c>
      <c r="O14" s="6">
        <v>5</v>
      </c>
      <c r="P14" s="23">
        <v>5</v>
      </c>
      <c r="Q14" s="2">
        <v>6</v>
      </c>
      <c r="R14" s="24">
        <v>7</v>
      </c>
      <c r="S14" s="19">
        <f t="shared" si="0"/>
        <v>76</v>
      </c>
      <c r="T14" s="2">
        <v>12</v>
      </c>
      <c r="U14" s="36">
        <v>32</v>
      </c>
      <c r="V14" s="36"/>
      <c r="W14" s="38">
        <v>32</v>
      </c>
    </row>
    <row r="15" spans="1:23" ht="18.75">
      <c r="A15" s="4" t="s">
        <v>3</v>
      </c>
      <c r="B15" s="2"/>
      <c r="C15" s="2">
        <v>8</v>
      </c>
      <c r="D15" s="2">
        <v>0</v>
      </c>
      <c r="E15" s="2">
        <v>9</v>
      </c>
      <c r="F15" s="2">
        <v>8</v>
      </c>
      <c r="G15" s="2">
        <v>4</v>
      </c>
      <c r="H15" s="2"/>
      <c r="I15" s="2">
        <v>7</v>
      </c>
      <c r="J15" s="2">
        <v>4</v>
      </c>
      <c r="K15" s="2"/>
      <c r="L15" s="2">
        <v>4</v>
      </c>
      <c r="M15" s="2">
        <v>6</v>
      </c>
      <c r="N15" s="2">
        <v>8</v>
      </c>
      <c r="O15" s="6">
        <v>6</v>
      </c>
      <c r="P15" s="23">
        <v>2</v>
      </c>
      <c r="Q15" s="2">
        <v>3</v>
      </c>
      <c r="R15" s="24">
        <v>5</v>
      </c>
      <c r="S15" s="19">
        <f t="shared" si="0"/>
        <v>74</v>
      </c>
      <c r="T15" s="2">
        <v>13</v>
      </c>
      <c r="U15" s="36">
        <v>24</v>
      </c>
      <c r="V15" s="36">
        <v>8</v>
      </c>
      <c r="W15" s="38">
        <v>16</v>
      </c>
    </row>
    <row r="16" spans="1:23" ht="18.75">
      <c r="A16" s="4" t="s">
        <v>9</v>
      </c>
      <c r="B16" s="2">
        <v>2</v>
      </c>
      <c r="C16" s="2">
        <v>5</v>
      </c>
      <c r="D16" s="2">
        <v>9</v>
      </c>
      <c r="E16" s="2">
        <v>0</v>
      </c>
      <c r="F16" s="2">
        <v>6</v>
      </c>
      <c r="G16" s="2"/>
      <c r="H16" s="2">
        <v>2</v>
      </c>
      <c r="I16" s="2">
        <v>3</v>
      </c>
      <c r="J16" s="2">
        <v>2</v>
      </c>
      <c r="K16" s="2"/>
      <c r="L16" s="2">
        <v>4</v>
      </c>
      <c r="M16" s="2"/>
      <c r="N16" s="2">
        <v>4</v>
      </c>
      <c r="O16" s="6">
        <v>1</v>
      </c>
      <c r="P16" s="23">
        <v>1</v>
      </c>
      <c r="Q16" s="2">
        <v>1</v>
      </c>
      <c r="R16" s="24">
        <v>1</v>
      </c>
      <c r="S16" s="19">
        <f t="shared" si="0"/>
        <v>41</v>
      </c>
      <c r="T16" s="2">
        <v>14</v>
      </c>
      <c r="U16" s="36">
        <v>16</v>
      </c>
      <c r="V16" s="36"/>
      <c r="W16" s="38">
        <v>16</v>
      </c>
    </row>
    <row r="17" spans="1:23" ht="18.75">
      <c r="A17" s="4" t="s">
        <v>14</v>
      </c>
      <c r="B17" s="2">
        <v>1</v>
      </c>
      <c r="C17" s="2">
        <v>1</v>
      </c>
      <c r="D17" s="2">
        <v>1</v>
      </c>
      <c r="E17" s="2"/>
      <c r="F17" s="2"/>
      <c r="G17" s="2"/>
      <c r="H17" s="2">
        <v>1</v>
      </c>
      <c r="I17" s="2">
        <v>1</v>
      </c>
      <c r="J17" s="2">
        <v>1</v>
      </c>
      <c r="K17" s="2">
        <v>6</v>
      </c>
      <c r="L17" s="2">
        <v>1</v>
      </c>
      <c r="M17" s="2">
        <v>1</v>
      </c>
      <c r="N17" s="2">
        <v>1</v>
      </c>
      <c r="O17" s="6">
        <v>1</v>
      </c>
      <c r="P17" s="23">
        <v>1</v>
      </c>
      <c r="Q17" s="2">
        <v>1</v>
      </c>
      <c r="R17" s="24">
        <v>1</v>
      </c>
      <c r="S17" s="19">
        <f t="shared" si="0"/>
        <v>19</v>
      </c>
      <c r="T17" s="2">
        <v>15</v>
      </c>
      <c r="U17" s="36">
        <v>8</v>
      </c>
      <c r="V17" s="36"/>
      <c r="W17" s="38">
        <v>8</v>
      </c>
    </row>
    <row r="18" spans="1:23" ht="18.75">
      <c r="A18" s="4" t="s">
        <v>5</v>
      </c>
      <c r="B18" s="2">
        <v>8</v>
      </c>
      <c r="C18" s="2"/>
      <c r="D18" s="2">
        <v>10</v>
      </c>
      <c r="E18" s="2">
        <v>10</v>
      </c>
      <c r="F18" s="2">
        <v>9</v>
      </c>
      <c r="G18" s="2">
        <v>7</v>
      </c>
      <c r="H18" s="2">
        <v>7</v>
      </c>
      <c r="I18" s="2"/>
      <c r="J18" s="2">
        <v>8</v>
      </c>
      <c r="K18" s="2"/>
      <c r="L18" s="2">
        <v>0</v>
      </c>
      <c r="M18" s="2">
        <v>10</v>
      </c>
      <c r="N18" s="2">
        <v>10</v>
      </c>
      <c r="O18" s="6">
        <v>7</v>
      </c>
      <c r="P18" s="23">
        <v>7</v>
      </c>
      <c r="Q18" s="2">
        <v>8</v>
      </c>
      <c r="R18" s="24">
        <v>8</v>
      </c>
      <c r="S18" s="19">
        <f t="shared" si="0"/>
        <v>109</v>
      </c>
      <c r="T18" s="57" t="s">
        <v>32</v>
      </c>
      <c r="U18" s="36">
        <v>92</v>
      </c>
      <c r="V18" s="36">
        <v>8</v>
      </c>
      <c r="W18" s="38">
        <v>84</v>
      </c>
    </row>
    <row r="19" spans="1:23" ht="18.75">
      <c r="A19" s="4" t="s">
        <v>12</v>
      </c>
      <c r="B19" s="2">
        <v>7</v>
      </c>
      <c r="C19" s="2">
        <v>9</v>
      </c>
      <c r="D19" s="2">
        <v>9</v>
      </c>
      <c r="E19" s="2"/>
      <c r="F19" s="2">
        <v>10</v>
      </c>
      <c r="G19" s="2">
        <v>7</v>
      </c>
      <c r="H19" s="2">
        <v>10</v>
      </c>
      <c r="I19" s="2"/>
      <c r="J19" s="2">
        <v>8</v>
      </c>
      <c r="K19" s="2">
        <v>0</v>
      </c>
      <c r="L19" s="2"/>
      <c r="M19" s="2">
        <v>8</v>
      </c>
      <c r="N19" s="2">
        <v>7</v>
      </c>
      <c r="O19" s="6">
        <v>10</v>
      </c>
      <c r="P19" s="23">
        <v>7</v>
      </c>
      <c r="Q19" s="2">
        <v>7</v>
      </c>
      <c r="R19" s="24">
        <v>10</v>
      </c>
      <c r="S19" s="19">
        <f t="shared" si="0"/>
        <v>109</v>
      </c>
      <c r="T19" s="57" t="s">
        <v>32</v>
      </c>
      <c r="U19" s="36">
        <v>92</v>
      </c>
      <c r="V19" s="36">
        <v>8</v>
      </c>
      <c r="W19" s="38">
        <v>84</v>
      </c>
    </row>
    <row r="20" spans="1:23" ht="18.75">
      <c r="A20" s="4" t="s">
        <v>2</v>
      </c>
      <c r="B20" s="2">
        <v>8</v>
      </c>
      <c r="C20" s="2">
        <v>9</v>
      </c>
      <c r="D20" s="2">
        <v>10</v>
      </c>
      <c r="E20" s="2">
        <v>7</v>
      </c>
      <c r="F20" s="2">
        <v>10</v>
      </c>
      <c r="G20" s="2">
        <v>0</v>
      </c>
      <c r="H20" s="2"/>
      <c r="I20" s="2">
        <v>6</v>
      </c>
      <c r="J20" s="2"/>
      <c r="K20" s="2"/>
      <c r="L20" s="2">
        <v>7</v>
      </c>
      <c r="M20" s="2">
        <v>8</v>
      </c>
      <c r="N20" s="2">
        <v>10</v>
      </c>
      <c r="O20" s="6">
        <v>8</v>
      </c>
      <c r="P20" s="23">
        <v>6</v>
      </c>
      <c r="Q20" s="2">
        <v>7</v>
      </c>
      <c r="R20" s="24">
        <v>7</v>
      </c>
      <c r="S20" s="19">
        <f t="shared" si="0"/>
        <v>103</v>
      </c>
      <c r="T20" s="57" t="s">
        <v>74</v>
      </c>
      <c r="U20" s="36">
        <v>68</v>
      </c>
      <c r="V20" s="36"/>
      <c r="W20" s="38">
        <v>68</v>
      </c>
    </row>
    <row r="21" spans="1:23" ht="18.75">
      <c r="A21" s="76" t="s">
        <v>10</v>
      </c>
      <c r="B21" s="77"/>
      <c r="C21" s="77">
        <v>7</v>
      </c>
      <c r="D21" s="77">
        <v>10</v>
      </c>
      <c r="E21" s="77">
        <v>8</v>
      </c>
      <c r="F21" s="77">
        <v>10</v>
      </c>
      <c r="G21" s="77">
        <v>8</v>
      </c>
      <c r="H21" s="77"/>
      <c r="I21" s="77">
        <v>9</v>
      </c>
      <c r="J21" s="77">
        <v>9</v>
      </c>
      <c r="K21" s="77"/>
      <c r="L21" s="77">
        <v>6</v>
      </c>
      <c r="M21" s="77">
        <v>8</v>
      </c>
      <c r="N21" s="77">
        <v>0</v>
      </c>
      <c r="O21" s="78">
        <v>6</v>
      </c>
      <c r="P21" s="79">
        <v>8</v>
      </c>
      <c r="Q21" s="77">
        <v>7</v>
      </c>
      <c r="R21" s="80">
        <v>7</v>
      </c>
      <c r="S21" s="81">
        <f t="shared" si="0"/>
        <v>103</v>
      </c>
      <c r="T21" s="108" t="s">
        <v>74</v>
      </c>
      <c r="U21" s="91">
        <v>68</v>
      </c>
      <c r="V21" s="91"/>
      <c r="W21" s="92">
        <v>68</v>
      </c>
    </row>
    <row r="22" spans="1:23" ht="18.75">
      <c r="A22" s="83" t="s">
        <v>68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93">
        <v>0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77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68" t="s">
        <v>11</v>
      </c>
      <c r="B6" s="40" t="s">
        <v>51</v>
      </c>
      <c r="C6" s="46">
        <v>31</v>
      </c>
    </row>
    <row r="7" spans="1:3" ht="18.75">
      <c r="A7" s="45" t="s">
        <v>0</v>
      </c>
      <c r="B7" s="41">
        <v>1</v>
      </c>
      <c r="C7" s="46">
        <v>100</v>
      </c>
    </row>
    <row r="8" spans="1:3" ht="18.75">
      <c r="A8" s="45" t="s">
        <v>8</v>
      </c>
      <c r="B8" s="40" t="s">
        <v>51</v>
      </c>
      <c r="C8" s="46">
        <v>31</v>
      </c>
    </row>
    <row r="9" spans="1:3" ht="18.75">
      <c r="A9" s="45" t="s">
        <v>9</v>
      </c>
      <c r="B9" s="40" t="s">
        <v>51</v>
      </c>
      <c r="C9" s="46">
        <v>31</v>
      </c>
    </row>
    <row r="10" spans="1:3" ht="18.75">
      <c r="A10" s="45" t="s">
        <v>14</v>
      </c>
      <c r="B10" s="40" t="s">
        <v>51</v>
      </c>
      <c r="C10" s="46">
        <v>31</v>
      </c>
    </row>
    <row r="11" spans="1:3" ht="18.75">
      <c r="A11" s="45" t="s">
        <v>2</v>
      </c>
      <c r="B11" s="40" t="s">
        <v>79</v>
      </c>
      <c r="C11" s="46">
        <v>82</v>
      </c>
    </row>
    <row r="12" spans="1:3" ht="18.75">
      <c r="A12" s="45" t="s">
        <v>28</v>
      </c>
      <c r="B12" s="40" t="s">
        <v>51</v>
      </c>
      <c r="C12" s="46">
        <v>31</v>
      </c>
    </row>
    <row r="13" spans="1:3" ht="18.75">
      <c r="A13" s="45" t="s">
        <v>25</v>
      </c>
      <c r="B13" s="40" t="s">
        <v>50</v>
      </c>
      <c r="C13" s="46">
        <v>67</v>
      </c>
    </row>
    <row r="14" spans="1:3" ht="18.75">
      <c r="A14" s="45" t="s">
        <v>13</v>
      </c>
      <c r="B14" s="40" t="s">
        <v>51</v>
      </c>
      <c r="C14" s="46">
        <v>31</v>
      </c>
    </row>
    <row r="15" spans="1:3" ht="18.75">
      <c r="A15" s="45" t="s">
        <v>6</v>
      </c>
      <c r="B15" s="40" t="s">
        <v>51</v>
      </c>
      <c r="C15" s="46">
        <v>31</v>
      </c>
    </row>
    <row r="16" spans="1:3" ht="18.75">
      <c r="A16" s="45" t="s">
        <v>5</v>
      </c>
      <c r="B16" s="40" t="s">
        <v>78</v>
      </c>
      <c r="C16" s="46">
        <v>88</v>
      </c>
    </row>
    <row r="17" spans="1:3" ht="18.75">
      <c r="A17" s="45" t="s">
        <v>4</v>
      </c>
      <c r="B17" s="40" t="s">
        <v>50</v>
      </c>
      <c r="C17" s="46">
        <v>67</v>
      </c>
    </row>
    <row r="18" spans="1:3" ht="18.75">
      <c r="A18" s="45" t="s">
        <v>12</v>
      </c>
      <c r="B18" s="40" t="s">
        <v>51</v>
      </c>
      <c r="C18" s="46">
        <v>31</v>
      </c>
    </row>
    <row r="19" spans="1:3" ht="18.75">
      <c r="A19" s="45" t="s">
        <v>10</v>
      </c>
      <c r="B19" s="41">
        <v>2</v>
      </c>
      <c r="C19" s="46">
        <v>94</v>
      </c>
    </row>
    <row r="20" spans="1:3" ht="18.75">
      <c r="A20" s="66" t="s">
        <v>1</v>
      </c>
      <c r="B20" s="40" t="s">
        <v>50</v>
      </c>
      <c r="C20" s="46">
        <v>67</v>
      </c>
    </row>
    <row r="21" spans="1:3" ht="19.5" thickBot="1">
      <c r="A21" s="47" t="s">
        <v>68</v>
      </c>
      <c r="B21" s="40" t="s">
        <v>50</v>
      </c>
      <c r="C21" s="46">
        <v>67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89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45" t="s">
        <v>8</v>
      </c>
      <c r="B6" s="41">
        <v>1</v>
      </c>
      <c r="C6" s="46">
        <v>70</v>
      </c>
    </row>
    <row r="7" spans="1:3" ht="18.75">
      <c r="A7" s="45" t="s">
        <v>13</v>
      </c>
      <c r="B7" s="60" t="s">
        <v>83</v>
      </c>
      <c r="C7" s="46">
        <v>32</v>
      </c>
    </row>
    <row r="8" spans="1:3" ht="18.75">
      <c r="A8" s="45" t="s">
        <v>6</v>
      </c>
      <c r="B8" s="60" t="s">
        <v>83</v>
      </c>
      <c r="C8" s="46">
        <v>32</v>
      </c>
    </row>
    <row r="9" spans="1:3" ht="18.75">
      <c r="A9" s="45" t="s">
        <v>2</v>
      </c>
      <c r="B9" s="60" t="s">
        <v>84</v>
      </c>
      <c r="C9" s="46">
        <v>26</v>
      </c>
    </row>
    <row r="10" spans="1:3" ht="18.75">
      <c r="A10" s="68" t="s">
        <v>11</v>
      </c>
      <c r="B10" s="60" t="s">
        <v>85</v>
      </c>
      <c r="C10" s="46">
        <v>22</v>
      </c>
    </row>
    <row r="11" spans="1:3" ht="18.75">
      <c r="A11" s="45" t="s">
        <v>5</v>
      </c>
      <c r="B11" s="60" t="s">
        <v>86</v>
      </c>
      <c r="C11" s="46">
        <v>16</v>
      </c>
    </row>
    <row r="12" spans="1:3" ht="18.75">
      <c r="A12" s="68" t="s">
        <v>10</v>
      </c>
      <c r="B12" s="60" t="s">
        <v>86</v>
      </c>
      <c r="C12" s="46">
        <v>16</v>
      </c>
    </row>
    <row r="13" spans="1:3" ht="18.75">
      <c r="A13" s="45" t="s">
        <v>88</v>
      </c>
      <c r="B13" s="60" t="s">
        <v>87</v>
      </c>
      <c r="C13" s="46">
        <v>10</v>
      </c>
    </row>
    <row r="14" spans="1:3" ht="18.75">
      <c r="A14" s="45" t="s">
        <v>9</v>
      </c>
      <c r="B14" s="60" t="s">
        <v>64</v>
      </c>
      <c r="C14" s="46">
        <v>64</v>
      </c>
    </row>
    <row r="15" spans="1:3" ht="18.75">
      <c r="A15" s="45" t="s">
        <v>4</v>
      </c>
      <c r="B15" s="60" t="s">
        <v>64</v>
      </c>
      <c r="C15" s="46">
        <v>64</v>
      </c>
    </row>
    <row r="16" spans="1:3" ht="18.75">
      <c r="A16" s="45" t="s">
        <v>68</v>
      </c>
      <c r="B16" s="40" t="s">
        <v>79</v>
      </c>
      <c r="C16" s="46">
        <v>58</v>
      </c>
    </row>
    <row r="17" spans="1:3" ht="18.75">
      <c r="A17" s="45" t="s">
        <v>14</v>
      </c>
      <c r="B17" s="60" t="s">
        <v>80</v>
      </c>
      <c r="C17" s="46">
        <v>54</v>
      </c>
    </row>
    <row r="18" spans="1:3" ht="18.75">
      <c r="A18" s="66" t="s">
        <v>12</v>
      </c>
      <c r="B18" s="60" t="s">
        <v>81</v>
      </c>
      <c r="C18" s="46">
        <v>50</v>
      </c>
    </row>
    <row r="19" spans="1:3" ht="18.75">
      <c r="A19" s="45" t="s">
        <v>0</v>
      </c>
      <c r="B19" s="60" t="s">
        <v>74</v>
      </c>
      <c r="C19" s="46">
        <v>44</v>
      </c>
    </row>
    <row r="20" spans="1:3" ht="18.75">
      <c r="A20" s="66" t="s">
        <v>25</v>
      </c>
      <c r="B20" s="60" t="s">
        <v>74</v>
      </c>
      <c r="C20" s="46">
        <v>44</v>
      </c>
    </row>
    <row r="21" spans="1:3" ht="19.5" thickBot="1">
      <c r="A21" s="47" t="s">
        <v>1</v>
      </c>
      <c r="B21" s="60" t="s">
        <v>82</v>
      </c>
      <c r="C21" s="46">
        <v>38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  <col min="2" max="2" width="6.7109375" style="0" bestFit="1" customWidth="1"/>
  </cols>
  <sheetData>
    <row r="1" spans="1:4" ht="15">
      <c r="A1" s="147" t="s">
        <v>90</v>
      </c>
      <c r="B1" s="147"/>
      <c r="C1" s="147"/>
      <c r="D1" s="147"/>
    </row>
    <row r="2" spans="1:4" ht="15">
      <c r="A2" s="147"/>
      <c r="B2" s="147"/>
      <c r="C2" s="147"/>
      <c r="D2" s="147"/>
    </row>
    <row r="5" spans="1:3" ht="15">
      <c r="A5" s="65"/>
      <c r="B5" s="65" t="s">
        <v>24</v>
      </c>
      <c r="C5" s="65" t="s">
        <v>33</v>
      </c>
    </row>
    <row r="6" spans="1:3" ht="18.75">
      <c r="A6" s="66" t="s">
        <v>11</v>
      </c>
      <c r="B6" s="67">
        <v>5</v>
      </c>
      <c r="C6" s="39">
        <v>88</v>
      </c>
    </row>
    <row r="7" spans="1:3" ht="18.75">
      <c r="A7" s="66" t="s">
        <v>0</v>
      </c>
      <c r="B7" s="67">
        <v>14</v>
      </c>
      <c r="C7" s="39">
        <v>16</v>
      </c>
    </row>
    <row r="8" spans="1:3" ht="18.75">
      <c r="A8" s="66" t="s">
        <v>8</v>
      </c>
      <c r="B8" s="67">
        <v>7</v>
      </c>
      <c r="C8" s="39">
        <v>72</v>
      </c>
    </row>
    <row r="9" spans="1:3" ht="18.75">
      <c r="A9" s="4" t="s">
        <v>9</v>
      </c>
      <c r="B9" s="67">
        <v>15</v>
      </c>
      <c r="C9" s="39">
        <v>8</v>
      </c>
    </row>
    <row r="10" spans="1:3" ht="18.75">
      <c r="A10" s="66" t="s">
        <v>14</v>
      </c>
      <c r="B10" s="67">
        <v>4</v>
      </c>
      <c r="C10" s="39">
        <v>96</v>
      </c>
    </row>
    <row r="11" spans="1:3" ht="18.75">
      <c r="A11" s="66" t="s">
        <v>2</v>
      </c>
      <c r="B11" s="67">
        <v>3</v>
      </c>
      <c r="C11" s="39">
        <v>104</v>
      </c>
    </row>
    <row r="12" spans="1:3" ht="18.75">
      <c r="A12" s="66" t="s">
        <v>28</v>
      </c>
      <c r="B12" s="67">
        <v>9</v>
      </c>
      <c r="C12" s="39">
        <v>56</v>
      </c>
    </row>
    <row r="13" spans="1:3" ht="18.75">
      <c r="A13" s="4" t="s">
        <v>25</v>
      </c>
      <c r="B13" s="67">
        <v>13</v>
      </c>
      <c r="C13" s="39">
        <v>24</v>
      </c>
    </row>
    <row r="14" spans="1:3" ht="18.75">
      <c r="A14" s="66" t="s">
        <v>13</v>
      </c>
      <c r="B14" s="67">
        <v>12</v>
      </c>
      <c r="C14" s="39">
        <v>32</v>
      </c>
    </row>
    <row r="15" spans="1:3" ht="18.75">
      <c r="A15" s="66" t="s">
        <v>6</v>
      </c>
      <c r="B15" s="67">
        <v>11</v>
      </c>
      <c r="C15" s="39">
        <v>40</v>
      </c>
    </row>
    <row r="16" spans="1:3" ht="18.75">
      <c r="A16" s="66" t="s">
        <v>5</v>
      </c>
      <c r="B16" s="67">
        <v>2</v>
      </c>
      <c r="C16" s="39">
        <v>112</v>
      </c>
    </row>
    <row r="17" spans="1:3" ht="18.75">
      <c r="A17" s="66" t="s">
        <v>4</v>
      </c>
      <c r="B17" s="67">
        <v>1</v>
      </c>
      <c r="C17" s="39">
        <v>120</v>
      </c>
    </row>
    <row r="18" spans="1:3" ht="18.75">
      <c r="A18" s="66" t="s">
        <v>12</v>
      </c>
      <c r="B18" s="67">
        <v>10</v>
      </c>
      <c r="C18" s="39">
        <v>48</v>
      </c>
    </row>
    <row r="19" spans="1:3" ht="18.75">
      <c r="A19" s="66" t="s">
        <v>10</v>
      </c>
      <c r="B19" s="67">
        <v>6</v>
      </c>
      <c r="C19" s="39">
        <v>80</v>
      </c>
    </row>
    <row r="20" spans="1:3" ht="18.75">
      <c r="A20" s="66" t="s">
        <v>1</v>
      </c>
      <c r="B20" s="67">
        <v>8</v>
      </c>
      <c r="C20" s="39">
        <v>64</v>
      </c>
    </row>
    <row r="21" spans="1:3" ht="18.75">
      <c r="A21" s="83" t="s">
        <v>68</v>
      </c>
      <c r="B21" s="65"/>
      <c r="C21" s="101"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00390625" style="0" bestFit="1" customWidth="1"/>
    <col min="2" max="2" width="6.7109375" style="0" bestFit="1" customWidth="1"/>
    <col min="3" max="3" width="6.8515625" style="0" bestFit="1" customWidth="1"/>
    <col min="6" max="6" width="4.421875" style="0" customWidth="1"/>
  </cols>
  <sheetData>
    <row r="1" spans="1:6" ht="15" customHeight="1">
      <c r="A1" s="149" t="s">
        <v>91</v>
      </c>
      <c r="B1" s="149"/>
      <c r="C1" s="149"/>
      <c r="D1" s="149"/>
      <c r="E1" s="149"/>
      <c r="F1" s="149"/>
    </row>
    <row r="2" spans="1:6" ht="15" customHeight="1">
      <c r="A2" s="149"/>
      <c r="B2" s="149"/>
      <c r="C2" s="149"/>
      <c r="D2" s="149"/>
      <c r="E2" s="149"/>
      <c r="F2" s="149"/>
    </row>
    <row r="3" spans="1:6" ht="15">
      <c r="A3" s="149"/>
      <c r="B3" s="149"/>
      <c r="C3" s="149"/>
      <c r="D3" s="149"/>
      <c r="E3" s="149"/>
      <c r="F3" s="149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45" t="s">
        <v>11</v>
      </c>
      <c r="B6" s="62">
        <v>7</v>
      </c>
      <c r="C6" s="46">
        <v>64</v>
      </c>
    </row>
    <row r="7" spans="1:3" ht="18.75">
      <c r="A7" s="45" t="s">
        <v>0</v>
      </c>
      <c r="B7" s="62">
        <v>3</v>
      </c>
      <c r="C7" s="46">
        <v>88</v>
      </c>
    </row>
    <row r="8" spans="1:3" ht="18.75">
      <c r="A8" s="45" t="s">
        <v>8</v>
      </c>
      <c r="B8" s="62">
        <v>6</v>
      </c>
      <c r="C8" s="46">
        <v>70</v>
      </c>
    </row>
    <row r="9" spans="1:3" ht="18.75">
      <c r="A9" s="45" t="s">
        <v>9</v>
      </c>
      <c r="B9" s="62">
        <v>9</v>
      </c>
      <c r="C9" s="46">
        <v>52</v>
      </c>
    </row>
    <row r="10" spans="1:3" ht="18.75">
      <c r="A10" s="68" t="s">
        <v>14</v>
      </c>
      <c r="B10" s="62">
        <v>0</v>
      </c>
      <c r="C10" s="46">
        <v>0</v>
      </c>
    </row>
    <row r="11" spans="1:3" ht="18.75">
      <c r="A11" s="45" t="s">
        <v>2</v>
      </c>
      <c r="B11" s="62">
        <v>4</v>
      </c>
      <c r="C11" s="46">
        <v>82</v>
      </c>
    </row>
    <row r="12" spans="1:3" ht="18.75">
      <c r="A12" s="45" t="s">
        <v>28</v>
      </c>
      <c r="B12" s="62">
        <v>11</v>
      </c>
      <c r="C12" s="46">
        <v>40</v>
      </c>
    </row>
    <row r="13" spans="1:3" ht="18.75">
      <c r="A13" s="45" t="s">
        <v>25</v>
      </c>
      <c r="B13" s="62">
        <v>5</v>
      </c>
      <c r="C13" s="46">
        <v>76</v>
      </c>
    </row>
    <row r="14" spans="1:3" ht="18.75">
      <c r="A14" s="45" t="s">
        <v>13</v>
      </c>
      <c r="B14" s="62">
        <v>12</v>
      </c>
      <c r="C14" s="46">
        <v>34</v>
      </c>
    </row>
    <row r="15" spans="1:3" ht="18.75">
      <c r="A15" s="45" t="s">
        <v>57</v>
      </c>
      <c r="B15" s="62">
        <v>14</v>
      </c>
      <c r="C15" s="46">
        <v>22</v>
      </c>
    </row>
    <row r="16" spans="1:3" ht="18.75">
      <c r="A16" s="45" t="s">
        <v>5</v>
      </c>
      <c r="B16" s="62">
        <v>2</v>
      </c>
      <c r="C16" s="46">
        <v>94</v>
      </c>
    </row>
    <row r="17" spans="1:3" ht="18.75">
      <c r="A17" s="45" t="s">
        <v>4</v>
      </c>
      <c r="B17" s="62">
        <v>1</v>
      </c>
      <c r="C17" s="46">
        <v>100</v>
      </c>
    </row>
    <row r="18" spans="1:3" ht="18.75">
      <c r="A18" s="66" t="s">
        <v>12</v>
      </c>
      <c r="B18" s="62">
        <v>8</v>
      </c>
      <c r="C18" s="46">
        <v>58</v>
      </c>
    </row>
    <row r="19" spans="1:3" ht="18.75">
      <c r="A19" s="45" t="s">
        <v>10</v>
      </c>
      <c r="B19" s="62">
        <v>10</v>
      </c>
      <c r="C19" s="46">
        <v>46</v>
      </c>
    </row>
    <row r="20" spans="1:3" ht="18.75">
      <c r="A20" s="4" t="s">
        <v>1</v>
      </c>
      <c r="B20" s="62">
        <v>13</v>
      </c>
      <c r="C20" s="46">
        <v>28</v>
      </c>
    </row>
    <row r="21" spans="1:3" ht="18.75">
      <c r="A21" s="99" t="s">
        <v>68</v>
      </c>
      <c r="C21" s="100">
        <v>0</v>
      </c>
    </row>
  </sheetData>
  <sheetProtection/>
  <mergeCells count="1">
    <mergeCell ref="A1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93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45" t="s">
        <v>4</v>
      </c>
      <c r="B6" s="41">
        <v>1</v>
      </c>
      <c r="C6" s="46">
        <v>80</v>
      </c>
    </row>
    <row r="7" spans="1:3" ht="18.75">
      <c r="A7" s="45" t="s">
        <v>92</v>
      </c>
      <c r="B7" s="41">
        <v>2</v>
      </c>
      <c r="C7" s="46">
        <v>75</v>
      </c>
    </row>
    <row r="8" spans="1:3" ht="18.75">
      <c r="A8" s="45" t="s">
        <v>9</v>
      </c>
      <c r="B8" s="40" t="s">
        <v>78</v>
      </c>
      <c r="C8" s="46">
        <v>70</v>
      </c>
    </row>
    <row r="9" spans="1:3" ht="18.75">
      <c r="A9" s="45" t="s">
        <v>5</v>
      </c>
      <c r="B9" s="40" t="s">
        <v>79</v>
      </c>
      <c r="C9" s="46">
        <v>65</v>
      </c>
    </row>
    <row r="10" spans="1:3" ht="18.75">
      <c r="A10" s="45" t="s">
        <v>8</v>
      </c>
      <c r="B10" s="40" t="s">
        <v>50</v>
      </c>
      <c r="C10" s="46">
        <v>52.5</v>
      </c>
    </row>
    <row r="11" spans="1:3" ht="18.75">
      <c r="A11" s="45" t="s">
        <v>13</v>
      </c>
      <c r="B11" s="40" t="s">
        <v>50</v>
      </c>
      <c r="C11" s="46">
        <v>52.5</v>
      </c>
    </row>
    <row r="12" spans="1:3" ht="18.75">
      <c r="A12" s="45" t="s">
        <v>6</v>
      </c>
      <c r="B12" s="40" t="s">
        <v>50</v>
      </c>
      <c r="C12" s="46">
        <v>52.5</v>
      </c>
    </row>
    <row r="13" spans="1:3" ht="18.75">
      <c r="A13" s="45" t="s">
        <v>1</v>
      </c>
      <c r="B13" s="40" t="s">
        <v>50</v>
      </c>
      <c r="C13" s="46">
        <v>52.5</v>
      </c>
    </row>
    <row r="14" spans="1:3" ht="18.75">
      <c r="A14" s="68" t="s">
        <v>11</v>
      </c>
      <c r="B14" s="40" t="s">
        <v>51</v>
      </c>
      <c r="C14" s="46">
        <v>22.5</v>
      </c>
    </row>
    <row r="15" spans="1:3" ht="18.75">
      <c r="A15" s="45" t="s">
        <v>14</v>
      </c>
      <c r="B15" s="40" t="s">
        <v>51</v>
      </c>
      <c r="C15" s="46">
        <v>22.5</v>
      </c>
    </row>
    <row r="16" spans="1:3" ht="18.75">
      <c r="A16" s="45" t="s">
        <v>2</v>
      </c>
      <c r="B16" s="40" t="s">
        <v>51</v>
      </c>
      <c r="C16" s="46">
        <v>22.5</v>
      </c>
    </row>
    <row r="17" spans="1:3" ht="18.75">
      <c r="A17" s="45" t="s">
        <v>28</v>
      </c>
      <c r="B17" s="40" t="s">
        <v>51</v>
      </c>
      <c r="C17" s="46">
        <v>22.5</v>
      </c>
    </row>
    <row r="18" spans="1:3" ht="18.75">
      <c r="A18" s="45" t="s">
        <v>25</v>
      </c>
      <c r="B18" s="40" t="s">
        <v>51</v>
      </c>
      <c r="C18" s="46">
        <v>22.5</v>
      </c>
    </row>
    <row r="19" spans="1:3" ht="18.75">
      <c r="A19" s="45" t="s">
        <v>12</v>
      </c>
      <c r="B19" s="40" t="s">
        <v>51</v>
      </c>
      <c r="C19" s="46">
        <v>22.5</v>
      </c>
    </row>
    <row r="20" spans="1:3" ht="18.75">
      <c r="A20" s="66" t="s">
        <v>10</v>
      </c>
      <c r="B20" s="40" t="s">
        <v>51</v>
      </c>
      <c r="C20" s="46">
        <v>22.5</v>
      </c>
    </row>
    <row r="21" spans="1:3" ht="19.5" thickBot="1">
      <c r="A21" s="47" t="s">
        <v>68</v>
      </c>
      <c r="B21" s="40" t="s">
        <v>51</v>
      </c>
      <c r="C21" s="46">
        <v>22.5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3">
      <selection activeCell="Q29" sqref="Q29"/>
    </sheetView>
  </sheetViews>
  <sheetFormatPr defaultColWidth="9.140625" defaultRowHeight="15"/>
  <cols>
    <col min="1" max="1" width="20.00390625" style="0" bestFit="1" customWidth="1"/>
  </cols>
  <sheetData>
    <row r="1" spans="1:3" ht="15">
      <c r="A1" s="149" t="s">
        <v>94</v>
      </c>
      <c r="B1" s="149"/>
      <c r="C1" s="149"/>
    </row>
    <row r="2" spans="1:3" ht="15">
      <c r="A2" s="149"/>
      <c r="B2" s="149"/>
      <c r="C2" s="149"/>
    </row>
    <row r="3" spans="1:3" ht="15">
      <c r="A3" s="149"/>
      <c r="B3" s="149"/>
      <c r="C3" s="149"/>
    </row>
    <row r="4" ht="15.75" thickBot="1">
      <c r="E4" t="s">
        <v>98</v>
      </c>
    </row>
    <row r="5" spans="1:3" ht="15">
      <c r="A5" s="42"/>
      <c r="B5" s="61" t="s">
        <v>24</v>
      </c>
      <c r="C5" s="44" t="s">
        <v>33</v>
      </c>
    </row>
    <row r="6" spans="1:3" ht="18.75">
      <c r="A6" s="45" t="s">
        <v>11</v>
      </c>
      <c r="B6" s="62">
        <v>10</v>
      </c>
      <c r="C6" s="46">
        <v>48</v>
      </c>
    </row>
    <row r="7" spans="1:6" ht="18.75">
      <c r="A7" s="45" t="s">
        <v>0</v>
      </c>
      <c r="B7" s="62">
        <v>4</v>
      </c>
      <c r="C7" s="46">
        <v>96</v>
      </c>
      <c r="F7" t="s">
        <v>97</v>
      </c>
    </row>
    <row r="8" spans="1:7" ht="18.75">
      <c r="A8" s="45" t="s">
        <v>8</v>
      </c>
      <c r="B8" s="62">
        <v>6</v>
      </c>
      <c r="C8" s="46">
        <v>80</v>
      </c>
      <c r="G8" t="s">
        <v>96</v>
      </c>
    </row>
    <row r="9" spans="1:3" ht="18.75">
      <c r="A9" s="45" t="s">
        <v>9</v>
      </c>
      <c r="B9" s="62">
        <v>8</v>
      </c>
      <c r="C9" s="46">
        <v>64</v>
      </c>
    </row>
    <row r="10" spans="1:3" ht="18.75">
      <c r="A10" s="68" t="s">
        <v>14</v>
      </c>
      <c r="B10" s="62">
        <v>0</v>
      </c>
      <c r="C10" s="46">
        <v>0</v>
      </c>
    </row>
    <row r="11" spans="1:3" ht="18.75">
      <c r="A11" s="45" t="s">
        <v>2</v>
      </c>
      <c r="B11" s="62">
        <v>2</v>
      </c>
      <c r="C11" s="46">
        <v>112</v>
      </c>
    </row>
    <row r="12" spans="1:3" ht="18.75">
      <c r="A12" s="45" t="s">
        <v>28</v>
      </c>
      <c r="B12" s="62">
        <v>0</v>
      </c>
      <c r="C12" s="46">
        <v>0</v>
      </c>
    </row>
    <row r="13" spans="1:3" ht="18.75">
      <c r="A13" s="45" t="s">
        <v>25</v>
      </c>
      <c r="B13" s="62">
        <v>9</v>
      </c>
      <c r="C13" s="46">
        <v>56</v>
      </c>
    </row>
    <row r="14" spans="1:3" ht="18.75">
      <c r="A14" s="45" t="s">
        <v>13</v>
      </c>
      <c r="B14" s="62">
        <v>12</v>
      </c>
      <c r="C14" s="46">
        <v>32</v>
      </c>
    </row>
    <row r="15" spans="1:3" ht="18.75">
      <c r="A15" s="45" t="s">
        <v>6</v>
      </c>
      <c r="B15" s="62">
        <v>11</v>
      </c>
      <c r="C15" s="46">
        <v>40</v>
      </c>
    </row>
    <row r="16" spans="1:10" ht="18.75">
      <c r="A16" s="45" t="s">
        <v>5</v>
      </c>
      <c r="B16" s="62">
        <v>7</v>
      </c>
      <c r="C16" s="46">
        <v>72</v>
      </c>
      <c r="J16" t="s">
        <v>95</v>
      </c>
    </row>
    <row r="17" spans="1:3" ht="18.75">
      <c r="A17" s="45" t="s">
        <v>4</v>
      </c>
      <c r="B17" s="62">
        <v>1</v>
      </c>
      <c r="C17" s="46">
        <v>120</v>
      </c>
    </row>
    <row r="18" spans="1:3" ht="18.75">
      <c r="A18" s="4" t="s">
        <v>12</v>
      </c>
      <c r="B18" s="62">
        <v>0</v>
      </c>
      <c r="C18" s="46">
        <v>0</v>
      </c>
    </row>
    <row r="19" spans="1:3" ht="18.75">
      <c r="A19" s="45" t="s">
        <v>10</v>
      </c>
      <c r="B19" s="62">
        <v>3</v>
      </c>
      <c r="C19" s="46">
        <v>104</v>
      </c>
    </row>
    <row r="20" spans="1:3" ht="18.75">
      <c r="A20" s="66" t="s">
        <v>1</v>
      </c>
      <c r="B20" s="62">
        <v>5</v>
      </c>
      <c r="C20" s="46">
        <v>88</v>
      </c>
    </row>
  </sheetData>
  <sheetProtection/>
  <mergeCells count="1">
    <mergeCell ref="A1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21.00390625" style="0" customWidth="1"/>
    <col min="2" max="2" width="6.421875" style="0" customWidth="1"/>
    <col min="3" max="3" width="4.57421875" style="0" bestFit="1" customWidth="1"/>
    <col min="4" max="4" width="8.00390625" style="0" bestFit="1" customWidth="1"/>
    <col min="5" max="7" width="4.57421875" style="0" bestFit="1" customWidth="1"/>
    <col min="8" max="8" width="5.28125" style="0" customWidth="1"/>
    <col min="9" max="9" width="5.421875" style="0" bestFit="1" customWidth="1"/>
    <col min="10" max="20" width="4.57421875" style="0" bestFit="1" customWidth="1"/>
    <col min="21" max="21" width="5.8515625" style="0" bestFit="1" customWidth="1"/>
  </cols>
  <sheetData>
    <row r="1" spans="1:21" ht="108.75" customHeight="1">
      <c r="A1" s="2"/>
      <c r="B1" s="3" t="s">
        <v>0</v>
      </c>
      <c r="C1" s="3" t="s">
        <v>13</v>
      </c>
      <c r="D1" s="3" t="s">
        <v>28</v>
      </c>
      <c r="E1" s="3" t="s">
        <v>9</v>
      </c>
      <c r="F1" s="3" t="s">
        <v>6</v>
      </c>
      <c r="G1" s="3" t="s">
        <v>29</v>
      </c>
      <c r="H1" s="3" t="s">
        <v>4</v>
      </c>
      <c r="I1" s="17" t="s">
        <v>11</v>
      </c>
      <c r="J1" s="3" t="s">
        <v>8</v>
      </c>
      <c r="K1" s="3" t="s">
        <v>12</v>
      </c>
      <c r="L1" s="3" t="s">
        <v>5</v>
      </c>
      <c r="M1" s="3" t="s">
        <v>1</v>
      </c>
      <c r="N1" s="3" t="s">
        <v>10</v>
      </c>
      <c r="O1" s="8" t="s">
        <v>31</v>
      </c>
      <c r="P1" s="20" t="s">
        <v>18</v>
      </c>
      <c r="Q1" s="21" t="s">
        <v>19</v>
      </c>
      <c r="R1" s="22" t="s">
        <v>20</v>
      </c>
      <c r="S1" s="18" t="s">
        <v>15</v>
      </c>
      <c r="T1" s="8" t="s">
        <v>17</v>
      </c>
      <c r="U1" s="10" t="s">
        <v>16</v>
      </c>
    </row>
    <row r="2" spans="1:22" ht="18.75">
      <c r="A2" s="4" t="s">
        <v>14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6">
        <v>0</v>
      </c>
      <c r="P2" s="23">
        <v>0</v>
      </c>
      <c r="Q2" s="2">
        <v>0</v>
      </c>
      <c r="R2" s="24">
        <v>0</v>
      </c>
      <c r="S2" s="19">
        <f aca="true" t="shared" si="0" ref="S2:S16">SUM(B2:R2)</f>
        <v>0</v>
      </c>
      <c r="T2" s="6">
        <v>0</v>
      </c>
      <c r="U2" s="9">
        <v>0</v>
      </c>
      <c r="V2" s="7"/>
    </row>
    <row r="3" spans="1:22" ht="18.75">
      <c r="A3" s="4" t="s">
        <v>4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9</v>
      </c>
      <c r="H3" s="2">
        <v>0</v>
      </c>
      <c r="I3" s="2"/>
      <c r="J3" s="2">
        <v>9</v>
      </c>
      <c r="K3" s="2"/>
      <c r="L3" s="2">
        <v>10</v>
      </c>
      <c r="M3" s="2"/>
      <c r="N3" s="2">
        <v>10</v>
      </c>
      <c r="O3" s="6">
        <v>10</v>
      </c>
      <c r="P3" s="23">
        <v>10</v>
      </c>
      <c r="Q3" s="2">
        <v>10</v>
      </c>
      <c r="R3" s="24">
        <v>10</v>
      </c>
      <c r="S3" s="19">
        <f t="shared" si="0"/>
        <v>128</v>
      </c>
      <c r="T3" s="6">
        <v>1</v>
      </c>
      <c r="U3" s="9">
        <v>100</v>
      </c>
      <c r="V3" s="7"/>
    </row>
    <row r="4" spans="1:22" ht="18.75">
      <c r="A4" s="4" t="s">
        <v>0</v>
      </c>
      <c r="B4" s="2">
        <v>0</v>
      </c>
      <c r="C4" s="2">
        <v>8</v>
      </c>
      <c r="D4" s="2">
        <v>10</v>
      </c>
      <c r="E4" s="2">
        <v>9</v>
      </c>
      <c r="F4" s="2">
        <v>10</v>
      </c>
      <c r="G4" s="2">
        <v>10</v>
      </c>
      <c r="H4" s="2">
        <v>8</v>
      </c>
      <c r="I4" s="2"/>
      <c r="J4" s="2">
        <v>10</v>
      </c>
      <c r="K4" s="2"/>
      <c r="L4" s="2">
        <v>8</v>
      </c>
      <c r="M4" s="2"/>
      <c r="N4" s="2">
        <v>10</v>
      </c>
      <c r="O4" s="6">
        <v>9</v>
      </c>
      <c r="P4" s="23">
        <v>10</v>
      </c>
      <c r="Q4" s="2">
        <v>10</v>
      </c>
      <c r="R4" s="24">
        <v>9</v>
      </c>
      <c r="S4" s="19">
        <f t="shared" si="0"/>
        <v>121</v>
      </c>
      <c r="T4" s="6">
        <v>2</v>
      </c>
      <c r="U4" s="9">
        <v>94</v>
      </c>
      <c r="V4" s="7"/>
    </row>
    <row r="5" spans="1:22" ht="18.75">
      <c r="A5" s="4" t="s">
        <v>1</v>
      </c>
      <c r="B5" s="2"/>
      <c r="C5" s="2">
        <v>9</v>
      </c>
      <c r="D5" s="2">
        <v>10</v>
      </c>
      <c r="E5" s="2"/>
      <c r="F5" s="2">
        <v>10</v>
      </c>
      <c r="G5" s="2">
        <v>8</v>
      </c>
      <c r="H5" s="2">
        <v>9</v>
      </c>
      <c r="I5" s="2"/>
      <c r="J5" s="2">
        <v>9</v>
      </c>
      <c r="K5" s="2">
        <v>8</v>
      </c>
      <c r="L5" s="2">
        <v>8</v>
      </c>
      <c r="M5" s="2">
        <v>0</v>
      </c>
      <c r="N5" s="2">
        <v>10</v>
      </c>
      <c r="O5" s="6">
        <v>9</v>
      </c>
      <c r="P5" s="23">
        <v>8</v>
      </c>
      <c r="Q5" s="2">
        <v>10</v>
      </c>
      <c r="R5" s="24">
        <v>10</v>
      </c>
      <c r="S5" s="19">
        <f t="shared" si="0"/>
        <v>118</v>
      </c>
      <c r="T5" s="6">
        <v>3</v>
      </c>
      <c r="U5" s="9">
        <v>88</v>
      </c>
      <c r="V5" s="7"/>
    </row>
    <row r="6" spans="1:22" ht="18.75">
      <c r="A6" s="4" t="s">
        <v>12</v>
      </c>
      <c r="B6" s="2">
        <v>8</v>
      </c>
      <c r="C6" s="2">
        <v>8</v>
      </c>
      <c r="D6" s="2">
        <v>10</v>
      </c>
      <c r="E6" s="2">
        <v>6</v>
      </c>
      <c r="F6" s="2">
        <v>10</v>
      </c>
      <c r="G6" s="2">
        <v>8</v>
      </c>
      <c r="H6" s="2"/>
      <c r="I6" s="2">
        <v>7</v>
      </c>
      <c r="J6" s="2"/>
      <c r="K6" s="2">
        <v>0</v>
      </c>
      <c r="L6" s="2">
        <v>6</v>
      </c>
      <c r="M6" s="2"/>
      <c r="N6" s="2">
        <v>9</v>
      </c>
      <c r="O6" s="6">
        <v>9</v>
      </c>
      <c r="P6" s="23">
        <v>5</v>
      </c>
      <c r="Q6" s="2">
        <v>9</v>
      </c>
      <c r="R6" s="24">
        <v>9</v>
      </c>
      <c r="S6" s="19">
        <f t="shared" si="0"/>
        <v>104</v>
      </c>
      <c r="T6" s="6">
        <v>6</v>
      </c>
      <c r="U6" s="9">
        <v>70</v>
      </c>
      <c r="V6" s="7"/>
    </row>
    <row r="7" spans="1:22" ht="18.75">
      <c r="A7" s="4" t="s">
        <v>7</v>
      </c>
      <c r="B7" s="2">
        <v>6</v>
      </c>
      <c r="C7" s="2"/>
      <c r="D7" s="2">
        <v>9</v>
      </c>
      <c r="E7" s="2">
        <v>9</v>
      </c>
      <c r="F7" s="2">
        <v>7</v>
      </c>
      <c r="G7" s="2">
        <v>6</v>
      </c>
      <c r="H7" s="2">
        <v>6</v>
      </c>
      <c r="I7" s="2"/>
      <c r="J7" s="2">
        <v>7</v>
      </c>
      <c r="K7" s="2">
        <v>6</v>
      </c>
      <c r="L7" s="2"/>
      <c r="M7" s="2">
        <v>8</v>
      </c>
      <c r="N7" s="2">
        <v>9</v>
      </c>
      <c r="O7" s="6">
        <v>7</v>
      </c>
      <c r="P7" s="23">
        <v>7</v>
      </c>
      <c r="Q7" s="2">
        <v>6</v>
      </c>
      <c r="R7" s="24">
        <v>7</v>
      </c>
      <c r="S7" s="19">
        <f t="shared" si="0"/>
        <v>100</v>
      </c>
      <c r="T7" s="6">
        <v>7</v>
      </c>
      <c r="U7" s="9">
        <v>64</v>
      </c>
      <c r="V7" s="7"/>
    </row>
    <row r="8" spans="1:22" ht="18.75">
      <c r="A8" s="4" t="s">
        <v>10</v>
      </c>
      <c r="B8" s="2">
        <v>7</v>
      </c>
      <c r="C8" s="2">
        <v>6</v>
      </c>
      <c r="D8" s="2">
        <v>9</v>
      </c>
      <c r="E8" s="2">
        <v>10</v>
      </c>
      <c r="F8" s="2">
        <v>6</v>
      </c>
      <c r="G8" s="2">
        <v>6</v>
      </c>
      <c r="H8" s="2"/>
      <c r="I8" s="2">
        <v>6</v>
      </c>
      <c r="J8" s="2">
        <v>9</v>
      </c>
      <c r="K8" s="2"/>
      <c r="L8" s="2">
        <v>6</v>
      </c>
      <c r="M8" s="2"/>
      <c r="N8" s="2">
        <v>0</v>
      </c>
      <c r="O8" s="6">
        <v>9</v>
      </c>
      <c r="P8" s="23">
        <v>8</v>
      </c>
      <c r="Q8" s="2">
        <v>7</v>
      </c>
      <c r="R8" s="24">
        <v>6</v>
      </c>
      <c r="S8" s="19">
        <f t="shared" si="0"/>
        <v>95</v>
      </c>
      <c r="T8" s="6">
        <v>10</v>
      </c>
      <c r="U8" s="9">
        <v>46</v>
      </c>
      <c r="V8" s="7"/>
    </row>
    <row r="9" spans="1:21" ht="18.75">
      <c r="A9" s="4" t="s">
        <v>9</v>
      </c>
      <c r="B9" s="2">
        <v>6</v>
      </c>
      <c r="C9" s="2">
        <v>8</v>
      </c>
      <c r="D9" s="2">
        <v>10</v>
      </c>
      <c r="E9" s="2">
        <v>0</v>
      </c>
      <c r="F9" s="2">
        <v>9</v>
      </c>
      <c r="G9" s="2">
        <v>5</v>
      </c>
      <c r="H9" s="2"/>
      <c r="I9" s="2">
        <v>6</v>
      </c>
      <c r="J9" s="2">
        <v>8</v>
      </c>
      <c r="K9" s="2"/>
      <c r="L9" s="2">
        <v>6</v>
      </c>
      <c r="M9" s="2"/>
      <c r="N9" s="2">
        <v>8</v>
      </c>
      <c r="O9" s="6">
        <v>8</v>
      </c>
      <c r="P9" s="23">
        <v>5</v>
      </c>
      <c r="Q9" s="2">
        <v>7</v>
      </c>
      <c r="R9" s="24">
        <v>6</v>
      </c>
      <c r="S9" s="19">
        <f t="shared" si="0"/>
        <v>92</v>
      </c>
      <c r="T9" s="6">
        <v>11</v>
      </c>
      <c r="U9" s="9">
        <v>40</v>
      </c>
    </row>
    <row r="10" spans="1:21" ht="18.75">
      <c r="A10" s="4" t="s">
        <v>13</v>
      </c>
      <c r="B10" s="2">
        <v>7</v>
      </c>
      <c r="C10" s="2">
        <v>0</v>
      </c>
      <c r="D10" s="2">
        <v>10</v>
      </c>
      <c r="E10" s="2"/>
      <c r="F10" s="2">
        <v>9</v>
      </c>
      <c r="G10" s="2">
        <v>6</v>
      </c>
      <c r="H10" s="2">
        <v>5</v>
      </c>
      <c r="I10" s="2"/>
      <c r="J10" s="2">
        <v>7</v>
      </c>
      <c r="K10" s="2">
        <v>5</v>
      </c>
      <c r="L10" s="2">
        <v>6</v>
      </c>
      <c r="M10" s="2"/>
      <c r="N10" s="2">
        <v>8</v>
      </c>
      <c r="O10" s="6">
        <v>5</v>
      </c>
      <c r="P10" s="23">
        <v>5</v>
      </c>
      <c r="Q10" s="2">
        <v>6</v>
      </c>
      <c r="R10" s="24">
        <v>6</v>
      </c>
      <c r="S10" s="19">
        <f t="shared" si="0"/>
        <v>85</v>
      </c>
      <c r="T10" s="6">
        <v>12</v>
      </c>
      <c r="U10" s="9">
        <v>34</v>
      </c>
    </row>
    <row r="11" spans="1:21" ht="18.75">
      <c r="A11" s="4" t="s">
        <v>6</v>
      </c>
      <c r="B11" s="2">
        <v>5</v>
      </c>
      <c r="C11" s="2">
        <v>7</v>
      </c>
      <c r="D11" s="2">
        <v>9</v>
      </c>
      <c r="E11" s="2">
        <v>7</v>
      </c>
      <c r="F11" s="2">
        <v>0</v>
      </c>
      <c r="G11" s="2">
        <v>5</v>
      </c>
      <c r="H11" s="2"/>
      <c r="I11" s="2"/>
      <c r="J11" s="2">
        <v>6</v>
      </c>
      <c r="K11" s="2">
        <v>5</v>
      </c>
      <c r="L11" s="2">
        <v>6</v>
      </c>
      <c r="M11" s="2"/>
      <c r="N11" s="2">
        <v>8</v>
      </c>
      <c r="O11" s="6">
        <v>4</v>
      </c>
      <c r="P11" s="23">
        <v>5</v>
      </c>
      <c r="Q11" s="2">
        <v>5</v>
      </c>
      <c r="R11" s="24">
        <v>5</v>
      </c>
      <c r="S11" s="19">
        <f t="shared" si="0"/>
        <v>77</v>
      </c>
      <c r="T11" s="6">
        <v>13</v>
      </c>
      <c r="U11" s="9">
        <v>28</v>
      </c>
    </row>
    <row r="12" spans="1:21" ht="18.75">
      <c r="A12" s="4" t="s">
        <v>3</v>
      </c>
      <c r="B12" s="2">
        <v>6</v>
      </c>
      <c r="C12" s="2">
        <v>5</v>
      </c>
      <c r="D12" s="2">
        <v>0</v>
      </c>
      <c r="E12" s="2">
        <v>5</v>
      </c>
      <c r="F12" s="2">
        <v>6</v>
      </c>
      <c r="G12" s="2"/>
      <c r="H12" s="2">
        <v>5</v>
      </c>
      <c r="I12" s="2">
        <v>5</v>
      </c>
      <c r="J12" s="2">
        <v>6</v>
      </c>
      <c r="K12" s="2"/>
      <c r="L12" s="2">
        <v>5</v>
      </c>
      <c r="M12" s="2"/>
      <c r="N12" s="2">
        <v>8</v>
      </c>
      <c r="O12" s="6">
        <v>6</v>
      </c>
      <c r="P12" s="23">
        <v>5</v>
      </c>
      <c r="Q12" s="2">
        <v>5</v>
      </c>
      <c r="R12" s="24">
        <v>5</v>
      </c>
      <c r="S12" s="19">
        <f t="shared" si="0"/>
        <v>72</v>
      </c>
      <c r="T12" s="6">
        <v>14</v>
      </c>
      <c r="U12" s="9">
        <v>22</v>
      </c>
    </row>
    <row r="13" spans="1:21" ht="18.75">
      <c r="A13" s="4" t="s">
        <v>8</v>
      </c>
      <c r="B13" s="2">
        <v>9</v>
      </c>
      <c r="C13" s="2">
        <v>8</v>
      </c>
      <c r="D13" s="2">
        <v>10</v>
      </c>
      <c r="E13" s="2">
        <v>8</v>
      </c>
      <c r="F13" s="2">
        <v>10</v>
      </c>
      <c r="G13" s="2"/>
      <c r="H13" s="2">
        <v>9</v>
      </c>
      <c r="I13" s="2"/>
      <c r="J13" s="2">
        <v>0</v>
      </c>
      <c r="K13" s="2"/>
      <c r="L13" s="2">
        <v>9</v>
      </c>
      <c r="M13" s="2">
        <v>7</v>
      </c>
      <c r="N13" s="2">
        <v>10</v>
      </c>
      <c r="O13" s="6">
        <v>10</v>
      </c>
      <c r="P13" s="23">
        <v>7</v>
      </c>
      <c r="Q13" s="2">
        <v>8</v>
      </c>
      <c r="R13" s="24">
        <v>8</v>
      </c>
      <c r="S13" s="19">
        <f t="shared" si="0"/>
        <v>113</v>
      </c>
      <c r="T13" s="28" t="s">
        <v>32</v>
      </c>
      <c r="U13" s="9">
        <v>79</v>
      </c>
    </row>
    <row r="14" spans="1:21" ht="18.75">
      <c r="A14" s="4" t="s">
        <v>2</v>
      </c>
      <c r="B14" s="2">
        <v>9</v>
      </c>
      <c r="C14" s="2">
        <v>9</v>
      </c>
      <c r="D14" s="2">
        <v>9</v>
      </c>
      <c r="E14" s="2">
        <v>10</v>
      </c>
      <c r="F14" s="2">
        <v>10</v>
      </c>
      <c r="G14" s="2">
        <v>0</v>
      </c>
      <c r="H14" s="2"/>
      <c r="I14" s="2"/>
      <c r="J14" s="2">
        <v>8</v>
      </c>
      <c r="K14" s="2"/>
      <c r="L14" s="2">
        <v>8</v>
      </c>
      <c r="M14" s="2">
        <v>8</v>
      </c>
      <c r="N14" s="2">
        <v>8</v>
      </c>
      <c r="O14" s="6">
        <v>10</v>
      </c>
      <c r="P14" s="23">
        <v>8</v>
      </c>
      <c r="Q14" s="2">
        <v>8</v>
      </c>
      <c r="R14" s="24">
        <v>8</v>
      </c>
      <c r="S14" s="19">
        <f t="shared" si="0"/>
        <v>113</v>
      </c>
      <c r="T14" s="28" t="s">
        <v>32</v>
      </c>
      <c r="U14" s="9">
        <v>79</v>
      </c>
    </row>
    <row r="15" spans="1:21" ht="18.75">
      <c r="A15" s="4" t="s">
        <v>11</v>
      </c>
      <c r="B15" s="2">
        <v>6</v>
      </c>
      <c r="C15" s="2">
        <v>8</v>
      </c>
      <c r="D15" s="2">
        <v>9</v>
      </c>
      <c r="E15" s="2">
        <v>9</v>
      </c>
      <c r="F15" s="2">
        <v>9</v>
      </c>
      <c r="G15" s="2">
        <v>6</v>
      </c>
      <c r="H15" s="2"/>
      <c r="I15" s="2">
        <v>0</v>
      </c>
      <c r="J15" s="2">
        <v>8</v>
      </c>
      <c r="K15" s="2"/>
      <c r="L15" s="2">
        <v>7</v>
      </c>
      <c r="M15" s="2"/>
      <c r="N15" s="2">
        <v>8</v>
      </c>
      <c r="O15" s="6">
        <v>7</v>
      </c>
      <c r="P15" s="23">
        <v>5</v>
      </c>
      <c r="Q15" s="2">
        <v>8</v>
      </c>
      <c r="R15" s="24">
        <v>7</v>
      </c>
      <c r="S15" s="19">
        <f t="shared" si="0"/>
        <v>97</v>
      </c>
      <c r="T15" s="28" t="s">
        <v>27</v>
      </c>
      <c r="U15" s="9">
        <v>55</v>
      </c>
    </row>
    <row r="16" spans="1:21" ht="18.75">
      <c r="A16" s="76" t="s">
        <v>5</v>
      </c>
      <c r="B16" s="77">
        <v>7</v>
      </c>
      <c r="C16" s="77">
        <v>7</v>
      </c>
      <c r="D16" s="77">
        <v>10</v>
      </c>
      <c r="E16" s="77">
        <v>7</v>
      </c>
      <c r="F16" s="77">
        <v>8</v>
      </c>
      <c r="G16" s="77">
        <v>9</v>
      </c>
      <c r="H16" s="77"/>
      <c r="I16" s="77"/>
      <c r="J16" s="77">
        <v>8</v>
      </c>
      <c r="K16" s="77">
        <v>6</v>
      </c>
      <c r="L16" s="77">
        <v>0</v>
      </c>
      <c r="M16" s="77"/>
      <c r="N16" s="77">
        <v>7</v>
      </c>
      <c r="O16" s="78">
        <v>6</v>
      </c>
      <c r="P16" s="79">
        <v>7</v>
      </c>
      <c r="Q16" s="77">
        <v>8</v>
      </c>
      <c r="R16" s="80">
        <v>7</v>
      </c>
      <c r="S16" s="81">
        <f t="shared" si="0"/>
        <v>97</v>
      </c>
      <c r="T16" s="107" t="s">
        <v>27</v>
      </c>
      <c r="U16" s="82">
        <v>55</v>
      </c>
    </row>
    <row r="17" spans="1:21" ht="18.75">
      <c r="A17" s="83" t="s">
        <v>125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9">
        <v>0</v>
      </c>
    </row>
    <row r="18" spans="1:21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109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45" t="s">
        <v>11</v>
      </c>
      <c r="B6" s="62">
        <v>9</v>
      </c>
      <c r="C6" s="46">
        <v>40</v>
      </c>
    </row>
    <row r="7" spans="1:3" ht="18.75">
      <c r="A7" s="45" t="s">
        <v>0</v>
      </c>
      <c r="B7" s="62">
        <v>4</v>
      </c>
      <c r="C7" s="46">
        <v>65</v>
      </c>
    </row>
    <row r="8" spans="1:3" ht="18.75">
      <c r="A8" s="45" t="s">
        <v>8</v>
      </c>
      <c r="B8" s="62">
        <v>6</v>
      </c>
      <c r="C8" s="46">
        <v>55</v>
      </c>
    </row>
    <row r="9" spans="1:5" ht="18.75">
      <c r="A9" s="45" t="s">
        <v>9</v>
      </c>
      <c r="B9" s="62">
        <v>12</v>
      </c>
      <c r="C9" s="46">
        <v>25</v>
      </c>
      <c r="E9" s="45"/>
    </row>
    <row r="10" spans="1:3" ht="18.75">
      <c r="A10" s="68" t="s">
        <v>14</v>
      </c>
      <c r="B10" s="62">
        <v>0</v>
      </c>
      <c r="C10" s="46">
        <v>0</v>
      </c>
    </row>
    <row r="11" spans="1:3" ht="18.75">
      <c r="A11" s="45" t="s">
        <v>2</v>
      </c>
      <c r="B11" s="62">
        <v>1</v>
      </c>
      <c r="C11" s="46">
        <v>80</v>
      </c>
    </row>
    <row r="12" spans="1:3" ht="18.75">
      <c r="A12" s="45" t="s">
        <v>28</v>
      </c>
      <c r="B12" s="62">
        <v>0</v>
      </c>
      <c r="C12" s="46">
        <v>0</v>
      </c>
    </row>
    <row r="13" spans="1:3" ht="18.75">
      <c r="A13" s="45" t="s">
        <v>25</v>
      </c>
      <c r="B13" s="62">
        <v>8</v>
      </c>
      <c r="C13" s="46">
        <v>45</v>
      </c>
    </row>
    <row r="14" spans="1:3" ht="18.75">
      <c r="A14" s="45" t="s">
        <v>13</v>
      </c>
      <c r="B14" s="62">
        <v>11</v>
      </c>
      <c r="C14" s="46">
        <v>30</v>
      </c>
    </row>
    <row r="15" spans="1:3" ht="18.75">
      <c r="A15" s="68" t="s">
        <v>6</v>
      </c>
      <c r="B15" s="62">
        <v>13</v>
      </c>
      <c r="C15" s="46">
        <v>20</v>
      </c>
    </row>
    <row r="16" spans="1:3" ht="18.75">
      <c r="A16" s="45" t="s">
        <v>5</v>
      </c>
      <c r="B16" s="62">
        <v>5</v>
      </c>
      <c r="C16" s="46">
        <v>60</v>
      </c>
    </row>
    <row r="17" spans="1:3" ht="18.75">
      <c r="A17" s="45" t="s">
        <v>4</v>
      </c>
      <c r="B17" s="62">
        <v>2</v>
      </c>
      <c r="C17" s="46">
        <v>75</v>
      </c>
    </row>
    <row r="18" spans="1:3" ht="18.75">
      <c r="A18" s="66" t="s">
        <v>12</v>
      </c>
      <c r="B18" s="62">
        <v>7</v>
      </c>
      <c r="C18" s="46">
        <v>50</v>
      </c>
    </row>
    <row r="19" spans="1:3" ht="18.75">
      <c r="A19" s="45" t="s">
        <v>10</v>
      </c>
      <c r="B19" s="62">
        <v>3</v>
      </c>
      <c r="C19" s="46">
        <v>70</v>
      </c>
    </row>
    <row r="20" spans="1:3" ht="18.75">
      <c r="A20" s="66" t="s">
        <v>1</v>
      </c>
      <c r="B20" s="62">
        <v>10</v>
      </c>
      <c r="C20" s="46">
        <v>35</v>
      </c>
    </row>
    <row r="21" spans="1:3" ht="18.75">
      <c r="A21" s="83" t="s">
        <v>68</v>
      </c>
      <c r="B21" s="65"/>
      <c r="C21" s="101">
        <v>0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99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66" t="s">
        <v>11</v>
      </c>
      <c r="B6" s="67">
        <v>12</v>
      </c>
      <c r="C6" s="39">
        <v>17</v>
      </c>
    </row>
    <row r="7" spans="1:3" ht="18.75">
      <c r="A7" s="66" t="s">
        <v>0</v>
      </c>
      <c r="B7" s="67">
        <v>9</v>
      </c>
      <c r="C7" s="39">
        <v>26</v>
      </c>
    </row>
    <row r="8" spans="1:3" ht="18.75">
      <c r="A8" s="66" t="s">
        <v>8</v>
      </c>
      <c r="B8" s="102" t="s">
        <v>32</v>
      </c>
      <c r="C8" s="39">
        <v>41</v>
      </c>
    </row>
    <row r="9" spans="1:3" ht="18.75">
      <c r="A9" s="66" t="s">
        <v>9</v>
      </c>
      <c r="B9" s="67">
        <v>7</v>
      </c>
      <c r="C9" s="39">
        <v>32</v>
      </c>
    </row>
    <row r="10" spans="1:3" ht="18.75">
      <c r="A10" s="4" t="s">
        <v>14</v>
      </c>
      <c r="B10" s="67">
        <v>0</v>
      </c>
      <c r="C10" s="39">
        <v>0</v>
      </c>
    </row>
    <row r="11" spans="1:3" ht="18.75">
      <c r="A11" s="66" t="s">
        <v>2</v>
      </c>
      <c r="B11" s="67">
        <v>1</v>
      </c>
      <c r="C11" s="39">
        <v>50</v>
      </c>
    </row>
    <row r="12" spans="1:3" ht="18.75">
      <c r="A12" s="4" t="s">
        <v>28</v>
      </c>
      <c r="B12" s="67">
        <v>13</v>
      </c>
      <c r="C12" s="39">
        <v>14</v>
      </c>
    </row>
    <row r="13" spans="1:3" ht="18.75">
      <c r="A13" s="66" t="s">
        <v>25</v>
      </c>
      <c r="B13" s="67">
        <v>10</v>
      </c>
      <c r="C13" s="39">
        <v>23</v>
      </c>
    </row>
    <row r="14" spans="1:3" ht="18.75">
      <c r="A14" s="66" t="s">
        <v>13</v>
      </c>
      <c r="B14" s="67">
        <v>11</v>
      </c>
      <c r="C14" s="39">
        <v>20</v>
      </c>
    </row>
    <row r="15" spans="1:3" ht="18.75">
      <c r="A15" s="66" t="s">
        <v>6</v>
      </c>
      <c r="B15" s="67">
        <v>8</v>
      </c>
      <c r="C15" s="39">
        <v>29</v>
      </c>
    </row>
    <row r="16" spans="1:3" ht="18.75">
      <c r="A16" s="66" t="s">
        <v>5</v>
      </c>
      <c r="B16" s="67">
        <v>2</v>
      </c>
      <c r="C16" s="39">
        <v>47</v>
      </c>
    </row>
    <row r="17" spans="1:3" ht="18.75">
      <c r="A17" s="66" t="s">
        <v>4</v>
      </c>
      <c r="B17" s="67">
        <v>3</v>
      </c>
      <c r="C17" s="39">
        <v>44</v>
      </c>
    </row>
    <row r="18" spans="1:3" ht="18.75">
      <c r="A18" s="66" t="s">
        <v>12</v>
      </c>
      <c r="B18" s="67">
        <v>6</v>
      </c>
      <c r="C18" s="39">
        <v>35</v>
      </c>
    </row>
    <row r="19" spans="1:3" ht="18.75">
      <c r="A19" s="66" t="s">
        <v>10</v>
      </c>
      <c r="B19" s="102" t="s">
        <v>32</v>
      </c>
      <c r="C19" s="39">
        <v>38</v>
      </c>
    </row>
    <row r="20" spans="1:3" ht="18.75">
      <c r="A20" s="66" t="s">
        <v>1</v>
      </c>
      <c r="B20" s="67">
        <v>14</v>
      </c>
      <c r="C20" s="39">
        <v>11</v>
      </c>
    </row>
    <row r="21" spans="1:3" ht="18.75">
      <c r="A21" s="83" t="s">
        <v>68</v>
      </c>
      <c r="B21" s="65"/>
      <c r="C21" s="101"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6" sqref="H6:H21"/>
    </sheetView>
  </sheetViews>
  <sheetFormatPr defaultColWidth="9.140625" defaultRowHeight="15"/>
  <cols>
    <col min="1" max="1" width="20.00390625" style="0" bestFit="1" customWidth="1"/>
    <col min="2" max="2" width="5.7109375" style="0" bestFit="1" customWidth="1"/>
    <col min="3" max="3" width="8.8515625" style="0" bestFit="1" customWidth="1"/>
    <col min="4" max="4" width="5.57421875" style="0" bestFit="1" customWidth="1"/>
    <col min="5" max="5" width="8.8515625" style="0" bestFit="1" customWidth="1"/>
    <col min="6" max="6" width="8.8515625" style="0" customWidth="1"/>
    <col min="7" max="7" width="7.28125" style="0" bestFit="1" customWidth="1"/>
    <col min="8" max="8" width="7.421875" style="0" bestFit="1" customWidth="1"/>
  </cols>
  <sheetData>
    <row r="1" spans="1:6" ht="28.5">
      <c r="A1" s="149" t="s">
        <v>100</v>
      </c>
      <c r="B1" s="149"/>
      <c r="C1" s="149"/>
      <c r="D1" s="149"/>
      <c r="E1" s="149"/>
      <c r="F1" s="63"/>
    </row>
    <row r="2" spans="1:6" ht="28.5">
      <c r="A2" s="149"/>
      <c r="B2" s="149"/>
      <c r="C2" s="149"/>
      <c r="D2" s="149"/>
      <c r="E2" s="149"/>
      <c r="F2" s="63"/>
    </row>
    <row r="3" spans="1:6" ht="28.5">
      <c r="A3" s="149"/>
      <c r="B3" s="149"/>
      <c r="C3" s="149"/>
      <c r="D3" s="149"/>
      <c r="E3" s="149"/>
      <c r="F3" s="63"/>
    </row>
    <row r="4" ht="15.75" thickBot="1"/>
    <row r="5" spans="1:8" ht="15">
      <c r="A5" s="42"/>
      <c r="B5" s="43" t="s">
        <v>101</v>
      </c>
      <c r="C5" s="43" t="s">
        <v>103</v>
      </c>
      <c r="D5" s="43" t="s">
        <v>102</v>
      </c>
      <c r="E5" s="43" t="s">
        <v>104</v>
      </c>
      <c r="F5" s="43" t="s">
        <v>105</v>
      </c>
      <c r="G5" s="43" t="s">
        <v>17</v>
      </c>
      <c r="H5" s="44" t="s">
        <v>16</v>
      </c>
    </row>
    <row r="6" spans="1:8" ht="18.75">
      <c r="A6" s="45" t="s">
        <v>11</v>
      </c>
      <c r="B6" s="70">
        <v>48</v>
      </c>
      <c r="C6" s="70">
        <v>12</v>
      </c>
      <c r="D6" s="70">
        <v>44</v>
      </c>
      <c r="E6" s="70">
        <v>14</v>
      </c>
      <c r="F6" s="70">
        <f aca="true" t="shared" si="0" ref="F6:F20">C6+E6</f>
        <v>26</v>
      </c>
      <c r="G6" s="71">
        <v>14</v>
      </c>
      <c r="H6" s="72">
        <v>11</v>
      </c>
    </row>
    <row r="7" spans="1:8" ht="18.75">
      <c r="A7" s="45" t="s">
        <v>0</v>
      </c>
      <c r="B7" s="70">
        <v>41</v>
      </c>
      <c r="C7" s="70">
        <v>13</v>
      </c>
      <c r="D7" s="70">
        <v>49</v>
      </c>
      <c r="E7" s="70">
        <v>10</v>
      </c>
      <c r="F7" s="70">
        <f t="shared" si="0"/>
        <v>23</v>
      </c>
      <c r="G7" s="75" t="s">
        <v>108</v>
      </c>
      <c r="H7" s="72">
        <v>15.5</v>
      </c>
    </row>
    <row r="8" spans="1:8" ht="18.75">
      <c r="A8" s="45" t="s">
        <v>8</v>
      </c>
      <c r="B8" s="70">
        <v>72</v>
      </c>
      <c r="C8" s="70">
        <v>1</v>
      </c>
      <c r="D8" s="70">
        <v>61</v>
      </c>
      <c r="E8" s="70">
        <v>5</v>
      </c>
      <c r="F8" s="70">
        <f t="shared" si="0"/>
        <v>6</v>
      </c>
      <c r="G8" s="71">
        <v>1</v>
      </c>
      <c r="H8" s="72">
        <v>50</v>
      </c>
    </row>
    <row r="9" spans="1:8" ht="18.75">
      <c r="A9" s="45" t="s">
        <v>9</v>
      </c>
      <c r="B9" s="70">
        <v>53</v>
      </c>
      <c r="C9" s="70">
        <v>9</v>
      </c>
      <c r="D9" s="70">
        <v>56</v>
      </c>
      <c r="E9" s="70">
        <v>7</v>
      </c>
      <c r="F9" s="70">
        <f t="shared" si="0"/>
        <v>16</v>
      </c>
      <c r="G9" s="71">
        <v>9</v>
      </c>
      <c r="H9" s="72">
        <v>26</v>
      </c>
    </row>
    <row r="10" spans="1:8" ht="18.75">
      <c r="A10" s="68" t="s">
        <v>14</v>
      </c>
      <c r="B10" s="73">
        <v>0</v>
      </c>
      <c r="C10" s="70">
        <v>15</v>
      </c>
      <c r="D10" s="70">
        <v>72</v>
      </c>
      <c r="E10" s="70">
        <v>2</v>
      </c>
      <c r="F10" s="70">
        <f t="shared" si="0"/>
        <v>17</v>
      </c>
      <c r="G10" s="71">
        <v>10</v>
      </c>
      <c r="H10" s="72">
        <v>23</v>
      </c>
    </row>
    <row r="11" spans="1:8" ht="18.75">
      <c r="A11" s="45" t="s">
        <v>2</v>
      </c>
      <c r="B11" s="70">
        <v>53</v>
      </c>
      <c r="C11" s="70">
        <v>8</v>
      </c>
      <c r="D11" s="70">
        <v>75</v>
      </c>
      <c r="E11" s="70">
        <v>1</v>
      </c>
      <c r="F11" s="70">
        <f t="shared" si="0"/>
        <v>9</v>
      </c>
      <c r="G11" s="75" t="s">
        <v>106</v>
      </c>
      <c r="H11" s="72">
        <v>44</v>
      </c>
    </row>
    <row r="12" spans="1:8" ht="18.75">
      <c r="A12" s="45" t="s">
        <v>28</v>
      </c>
      <c r="B12" s="70">
        <v>63</v>
      </c>
      <c r="C12" s="70">
        <v>4</v>
      </c>
      <c r="D12" s="70">
        <v>50</v>
      </c>
      <c r="E12" s="70">
        <v>9</v>
      </c>
      <c r="F12" s="70">
        <f t="shared" si="0"/>
        <v>13</v>
      </c>
      <c r="G12" s="75" t="s">
        <v>107</v>
      </c>
      <c r="H12" s="72">
        <v>35</v>
      </c>
    </row>
    <row r="13" spans="1:8" ht="18.75">
      <c r="A13" s="45" t="s">
        <v>25</v>
      </c>
      <c r="B13" s="70">
        <v>58</v>
      </c>
      <c r="C13" s="70">
        <v>5</v>
      </c>
      <c r="D13" s="70">
        <v>52</v>
      </c>
      <c r="E13" s="70">
        <v>8</v>
      </c>
      <c r="F13" s="70">
        <f t="shared" si="0"/>
        <v>13</v>
      </c>
      <c r="G13" s="75" t="s">
        <v>107</v>
      </c>
      <c r="H13" s="72">
        <v>35</v>
      </c>
    </row>
    <row r="14" spans="1:8" ht="18.75">
      <c r="A14" s="45" t="s">
        <v>13</v>
      </c>
      <c r="B14" s="70">
        <v>52</v>
      </c>
      <c r="C14" s="70">
        <v>10</v>
      </c>
      <c r="D14" s="70">
        <v>45</v>
      </c>
      <c r="E14" s="70">
        <v>13</v>
      </c>
      <c r="F14" s="70">
        <f t="shared" si="0"/>
        <v>23</v>
      </c>
      <c r="G14" s="75" t="s">
        <v>108</v>
      </c>
      <c r="H14" s="72">
        <v>15.5</v>
      </c>
    </row>
    <row r="15" spans="1:8" ht="18.75">
      <c r="A15" s="45" t="s">
        <v>6</v>
      </c>
      <c r="B15" s="70">
        <v>38</v>
      </c>
      <c r="C15" s="70">
        <v>14</v>
      </c>
      <c r="D15" s="70">
        <v>44</v>
      </c>
      <c r="E15" s="70">
        <v>15</v>
      </c>
      <c r="F15" s="70">
        <f t="shared" si="0"/>
        <v>29</v>
      </c>
      <c r="G15" s="71">
        <v>15</v>
      </c>
      <c r="H15" s="72">
        <v>8</v>
      </c>
    </row>
    <row r="16" spans="1:8" ht="18.75">
      <c r="A16" s="45" t="s">
        <v>5</v>
      </c>
      <c r="B16" s="70">
        <v>56</v>
      </c>
      <c r="C16" s="70">
        <v>6</v>
      </c>
      <c r="D16" s="70">
        <v>67</v>
      </c>
      <c r="E16" s="70">
        <v>3</v>
      </c>
      <c r="F16" s="70">
        <f t="shared" si="0"/>
        <v>9</v>
      </c>
      <c r="G16" s="75" t="s">
        <v>106</v>
      </c>
      <c r="H16" s="72">
        <v>44</v>
      </c>
    </row>
    <row r="17" spans="1:8" ht="18.75">
      <c r="A17" s="45" t="s">
        <v>4</v>
      </c>
      <c r="B17" s="70">
        <v>64</v>
      </c>
      <c r="C17" s="70">
        <v>3</v>
      </c>
      <c r="D17" s="70">
        <v>58</v>
      </c>
      <c r="E17" s="70">
        <v>6</v>
      </c>
      <c r="F17" s="70">
        <f t="shared" si="0"/>
        <v>9</v>
      </c>
      <c r="G17" s="75" t="s">
        <v>106</v>
      </c>
      <c r="H17" s="72">
        <v>44</v>
      </c>
    </row>
    <row r="18" spans="1:8" ht="18.75">
      <c r="A18" s="68" t="s">
        <v>12</v>
      </c>
      <c r="B18" s="73">
        <v>51</v>
      </c>
      <c r="C18" s="70">
        <v>11</v>
      </c>
      <c r="D18" s="70">
        <v>63</v>
      </c>
      <c r="E18" s="70">
        <v>4</v>
      </c>
      <c r="F18" s="70">
        <f t="shared" si="0"/>
        <v>15</v>
      </c>
      <c r="G18" s="71">
        <v>8</v>
      </c>
      <c r="H18" s="72">
        <v>29</v>
      </c>
    </row>
    <row r="19" spans="1:8" ht="18.75">
      <c r="A19" s="45" t="s">
        <v>10</v>
      </c>
      <c r="B19" s="70">
        <v>67</v>
      </c>
      <c r="C19" s="70">
        <v>2</v>
      </c>
      <c r="D19" s="70">
        <v>48</v>
      </c>
      <c r="E19" s="70">
        <v>11</v>
      </c>
      <c r="F19" s="70">
        <f t="shared" si="0"/>
        <v>13</v>
      </c>
      <c r="G19" s="75" t="s">
        <v>107</v>
      </c>
      <c r="H19" s="72">
        <v>35</v>
      </c>
    </row>
    <row r="20" spans="1:8" ht="18.75">
      <c r="A20" s="94" t="s">
        <v>1</v>
      </c>
      <c r="B20" s="74">
        <v>55</v>
      </c>
      <c r="C20" s="74">
        <v>7</v>
      </c>
      <c r="D20" s="74">
        <v>48</v>
      </c>
      <c r="E20" s="74">
        <v>12</v>
      </c>
      <c r="F20" s="74">
        <f t="shared" si="0"/>
        <v>19</v>
      </c>
      <c r="G20" s="103">
        <v>11</v>
      </c>
      <c r="H20" s="104">
        <v>20</v>
      </c>
    </row>
    <row r="21" spans="1:8" ht="18.75">
      <c r="A21" s="98" t="s">
        <v>68</v>
      </c>
      <c r="B21" s="65"/>
      <c r="C21" s="65"/>
      <c r="D21" s="65"/>
      <c r="E21" s="65"/>
      <c r="F21" s="65"/>
      <c r="G21" s="65"/>
      <c r="H21" s="105">
        <v>0</v>
      </c>
    </row>
  </sheetData>
  <sheetProtection/>
  <mergeCells count="1">
    <mergeCell ref="A1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110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45" t="s">
        <v>11</v>
      </c>
      <c r="B6" s="64" t="s">
        <v>79</v>
      </c>
      <c r="C6" s="46">
        <v>41</v>
      </c>
    </row>
    <row r="7" spans="1:3" ht="18.75">
      <c r="A7" s="45" t="s">
        <v>0</v>
      </c>
      <c r="B7" s="62">
        <v>6</v>
      </c>
      <c r="C7" s="46">
        <v>35</v>
      </c>
    </row>
    <row r="8" spans="1:3" ht="18.75">
      <c r="A8" s="45" t="s">
        <v>8</v>
      </c>
      <c r="B8" s="62">
        <v>10</v>
      </c>
      <c r="C8" s="46">
        <v>23</v>
      </c>
    </row>
    <row r="9" spans="1:3" ht="18.75">
      <c r="A9" s="45" t="s">
        <v>9</v>
      </c>
      <c r="B9" s="62">
        <v>2</v>
      </c>
      <c r="C9" s="46">
        <v>47</v>
      </c>
    </row>
    <row r="10" spans="1:3" ht="18.75">
      <c r="A10" s="45" t="s">
        <v>14</v>
      </c>
      <c r="B10" s="62">
        <v>1</v>
      </c>
      <c r="C10" s="46">
        <v>50</v>
      </c>
    </row>
    <row r="11" spans="1:3" ht="18.75">
      <c r="A11" s="68" t="s">
        <v>2</v>
      </c>
      <c r="B11" s="62">
        <v>15</v>
      </c>
      <c r="C11" s="46">
        <v>8</v>
      </c>
    </row>
    <row r="12" spans="1:3" ht="18.75">
      <c r="A12" s="45" t="s">
        <v>28</v>
      </c>
      <c r="B12" s="64" t="s">
        <v>80</v>
      </c>
      <c r="C12" s="46">
        <v>38</v>
      </c>
    </row>
    <row r="13" spans="1:3" ht="18.75">
      <c r="A13" s="45" t="s">
        <v>25</v>
      </c>
      <c r="B13" s="62">
        <v>8</v>
      </c>
      <c r="C13" s="46">
        <v>29</v>
      </c>
    </row>
    <row r="14" spans="1:3" ht="18.75">
      <c r="A14" s="45" t="s">
        <v>13</v>
      </c>
      <c r="B14" s="62">
        <v>11</v>
      </c>
      <c r="C14" s="46">
        <v>20</v>
      </c>
    </row>
    <row r="15" spans="1:3" ht="18.75">
      <c r="A15" s="45" t="s">
        <v>6</v>
      </c>
      <c r="B15" s="62">
        <v>7</v>
      </c>
      <c r="C15" s="46">
        <v>32</v>
      </c>
    </row>
    <row r="16" spans="1:3" ht="18.75">
      <c r="A16" s="45" t="s">
        <v>5</v>
      </c>
      <c r="B16" s="62">
        <v>9</v>
      </c>
      <c r="C16" s="46">
        <v>26</v>
      </c>
    </row>
    <row r="17" spans="1:3" ht="18.75">
      <c r="A17" s="45" t="s">
        <v>4</v>
      </c>
      <c r="B17" s="62">
        <v>3</v>
      </c>
      <c r="C17" s="46">
        <v>44</v>
      </c>
    </row>
    <row r="18" spans="1:3" ht="18.75">
      <c r="A18" s="66" t="s">
        <v>12</v>
      </c>
      <c r="B18" s="62">
        <v>14</v>
      </c>
      <c r="C18" s="46">
        <v>11</v>
      </c>
    </row>
    <row r="19" spans="1:3" ht="18.75">
      <c r="A19" s="68" t="s">
        <v>10</v>
      </c>
      <c r="B19" s="62">
        <v>13</v>
      </c>
      <c r="C19" s="46">
        <v>14</v>
      </c>
    </row>
    <row r="20" spans="1:3" ht="18.75">
      <c r="A20" s="66" t="s">
        <v>1</v>
      </c>
      <c r="B20" s="62">
        <v>12</v>
      </c>
      <c r="C20" s="46">
        <v>17</v>
      </c>
    </row>
    <row r="21" spans="1:3" ht="18.75">
      <c r="A21" s="106" t="s">
        <v>68</v>
      </c>
      <c r="C21" s="100">
        <v>0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  <col min="2" max="2" width="6.7109375" style="0" bestFit="1" customWidth="1"/>
    <col min="3" max="3" width="6.8515625" style="0" bestFit="1" customWidth="1"/>
  </cols>
  <sheetData>
    <row r="1" spans="1:4" ht="15">
      <c r="A1" s="147" t="s">
        <v>122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45" t="s">
        <v>12</v>
      </c>
      <c r="B6" s="41">
        <v>1</v>
      </c>
      <c r="C6" s="46">
        <v>60</v>
      </c>
    </row>
    <row r="7" spans="1:3" ht="18.75">
      <c r="A7" s="45" t="s">
        <v>8</v>
      </c>
      <c r="B7" s="41">
        <v>2</v>
      </c>
      <c r="C7" s="46">
        <v>57</v>
      </c>
    </row>
    <row r="8" spans="1:3" ht="18.75">
      <c r="A8" s="45" t="s">
        <v>4</v>
      </c>
      <c r="B8" s="40" t="s">
        <v>78</v>
      </c>
      <c r="C8" s="46">
        <v>54</v>
      </c>
    </row>
    <row r="9" spans="1:3" ht="18.75">
      <c r="A9" s="45" t="s">
        <v>25</v>
      </c>
      <c r="B9" s="40" t="s">
        <v>79</v>
      </c>
      <c r="C9" s="46">
        <v>51</v>
      </c>
    </row>
    <row r="10" spans="1:3" ht="18.75">
      <c r="A10" s="45" t="s">
        <v>0</v>
      </c>
      <c r="B10" s="40" t="s">
        <v>50</v>
      </c>
      <c r="C10" s="46">
        <v>33.5</v>
      </c>
    </row>
    <row r="11" spans="1:3" ht="18.75">
      <c r="A11" s="45" t="s">
        <v>9</v>
      </c>
      <c r="B11" s="40" t="s">
        <v>50</v>
      </c>
      <c r="C11" s="46">
        <v>33.5</v>
      </c>
    </row>
    <row r="12" spans="1:3" ht="18.75">
      <c r="A12" s="45" t="s">
        <v>13</v>
      </c>
      <c r="B12" s="40" t="s">
        <v>50</v>
      </c>
      <c r="C12" s="46">
        <v>33.5</v>
      </c>
    </row>
    <row r="13" spans="1:3" ht="18.75">
      <c r="A13" s="45" t="s">
        <v>68</v>
      </c>
      <c r="B13" s="40" t="s">
        <v>50</v>
      </c>
      <c r="C13" s="46">
        <v>33.5</v>
      </c>
    </row>
    <row r="14" spans="1:3" ht="18.75">
      <c r="A14" s="68" t="s">
        <v>11</v>
      </c>
      <c r="B14" s="40" t="s">
        <v>51</v>
      </c>
      <c r="C14" s="46">
        <v>25.5</v>
      </c>
    </row>
    <row r="15" spans="1:3" ht="18.75">
      <c r="A15" s="45" t="s">
        <v>14</v>
      </c>
      <c r="B15" s="40" t="s">
        <v>51</v>
      </c>
      <c r="C15" s="46">
        <v>25.5</v>
      </c>
    </row>
    <row r="16" spans="1:3" ht="18.75">
      <c r="A16" s="45" t="s">
        <v>2</v>
      </c>
      <c r="B16" s="40" t="s">
        <v>51</v>
      </c>
      <c r="C16" s="46">
        <v>25.5</v>
      </c>
    </row>
    <row r="17" spans="1:3" ht="18.75">
      <c r="A17" s="45" t="s">
        <v>28</v>
      </c>
      <c r="B17" s="40" t="s">
        <v>51</v>
      </c>
      <c r="C17" s="46">
        <v>25.5</v>
      </c>
    </row>
    <row r="18" spans="1:3" ht="18.75">
      <c r="A18" s="45" t="s">
        <v>6</v>
      </c>
      <c r="B18" s="40" t="s">
        <v>51</v>
      </c>
      <c r="C18" s="46">
        <v>25.5</v>
      </c>
    </row>
    <row r="19" spans="1:3" ht="18.75">
      <c r="A19" s="45" t="s">
        <v>5</v>
      </c>
      <c r="B19" s="40" t="s">
        <v>51</v>
      </c>
      <c r="C19" s="46">
        <v>25.5</v>
      </c>
    </row>
    <row r="20" spans="1:3" ht="18.75">
      <c r="A20" s="66" t="s">
        <v>10</v>
      </c>
      <c r="B20" s="40" t="s">
        <v>51</v>
      </c>
      <c r="C20" s="46">
        <v>25.5</v>
      </c>
    </row>
    <row r="21" spans="1:3" ht="19.5" thickBot="1">
      <c r="A21" s="47" t="s">
        <v>1</v>
      </c>
      <c r="B21" s="40" t="s">
        <v>51</v>
      </c>
      <c r="C21" s="46">
        <v>25.5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21.00390625" style="0" customWidth="1"/>
    <col min="2" max="7" width="4.57421875" style="0" bestFit="1" customWidth="1"/>
    <col min="8" max="8" width="5.421875" style="0" bestFit="1" customWidth="1"/>
    <col min="9" max="14" width="4.57421875" style="0" bestFit="1" customWidth="1"/>
    <col min="15" max="15" width="4.57421875" style="0" customWidth="1"/>
    <col min="16" max="16" width="5.28125" style="0" customWidth="1"/>
  </cols>
  <sheetData>
    <row r="1" spans="1:16" ht="123" customHeight="1">
      <c r="A1" s="110"/>
      <c r="B1" s="21" t="s">
        <v>0</v>
      </c>
      <c r="C1" s="21" t="s">
        <v>13</v>
      </c>
      <c r="D1" s="21" t="s">
        <v>9</v>
      </c>
      <c r="E1" s="21" t="s">
        <v>6</v>
      </c>
      <c r="F1" s="21" t="s">
        <v>29</v>
      </c>
      <c r="G1" s="21" t="s">
        <v>30</v>
      </c>
      <c r="H1" s="111" t="s">
        <v>11</v>
      </c>
      <c r="I1" s="21" t="s">
        <v>8</v>
      </c>
      <c r="J1" s="21" t="s">
        <v>12</v>
      </c>
      <c r="K1" s="21" t="s">
        <v>5</v>
      </c>
      <c r="L1" s="21" t="s">
        <v>10</v>
      </c>
      <c r="M1" s="21" t="s">
        <v>25</v>
      </c>
      <c r="N1" s="21" t="s">
        <v>15</v>
      </c>
      <c r="O1" s="21" t="s">
        <v>133</v>
      </c>
      <c r="P1" s="112" t="s">
        <v>16</v>
      </c>
    </row>
    <row r="2" spans="1:16" ht="18.75">
      <c r="A2" s="68" t="s">
        <v>11</v>
      </c>
      <c r="B2" s="2">
        <v>4</v>
      </c>
      <c r="C2" s="2">
        <v>3</v>
      </c>
      <c r="D2" s="2">
        <v>7</v>
      </c>
      <c r="E2" s="2">
        <v>4</v>
      </c>
      <c r="F2" s="2">
        <v>7</v>
      </c>
      <c r="G2" s="2">
        <v>8</v>
      </c>
      <c r="H2" s="2">
        <v>0</v>
      </c>
      <c r="I2" s="2"/>
      <c r="J2" s="2">
        <v>6</v>
      </c>
      <c r="K2" s="2">
        <v>5</v>
      </c>
      <c r="L2" s="2">
        <v>2</v>
      </c>
      <c r="M2" s="2">
        <v>6</v>
      </c>
      <c r="N2" s="2">
        <f aca="true" t="shared" si="0" ref="N2:N17">SUM(B2:M2)</f>
        <v>52</v>
      </c>
      <c r="O2" s="109" t="s">
        <v>69</v>
      </c>
      <c r="P2" s="113">
        <v>46.5</v>
      </c>
    </row>
    <row r="3" spans="1:16" ht="18.75">
      <c r="A3" s="68" t="s">
        <v>0</v>
      </c>
      <c r="B3" s="2">
        <v>0</v>
      </c>
      <c r="C3" s="2">
        <v>1</v>
      </c>
      <c r="D3" s="2">
        <v>4</v>
      </c>
      <c r="E3" s="2">
        <v>1</v>
      </c>
      <c r="F3" s="2">
        <v>1</v>
      </c>
      <c r="G3" s="2">
        <v>2</v>
      </c>
      <c r="H3" s="2">
        <v>3</v>
      </c>
      <c r="I3" s="2">
        <v>2</v>
      </c>
      <c r="J3" s="2">
        <v>4</v>
      </c>
      <c r="K3" s="2">
        <v>2</v>
      </c>
      <c r="L3" s="2">
        <v>2</v>
      </c>
      <c r="M3" s="2">
        <v>1</v>
      </c>
      <c r="N3" s="2">
        <f t="shared" si="0"/>
        <v>23</v>
      </c>
      <c r="O3" s="2">
        <v>2</v>
      </c>
      <c r="P3" s="113">
        <v>57</v>
      </c>
    </row>
    <row r="4" spans="1:16" ht="18.75">
      <c r="A4" s="68" t="s">
        <v>8</v>
      </c>
      <c r="B4" s="2">
        <v>2</v>
      </c>
      <c r="C4" s="2">
        <v>4</v>
      </c>
      <c r="D4" s="2">
        <v>2</v>
      </c>
      <c r="E4" s="2">
        <v>10</v>
      </c>
      <c r="F4" s="2">
        <v>5</v>
      </c>
      <c r="G4" s="2">
        <v>10</v>
      </c>
      <c r="H4" s="2">
        <v>8</v>
      </c>
      <c r="I4" s="2"/>
      <c r="J4" s="2">
        <v>6</v>
      </c>
      <c r="K4" s="2">
        <v>8</v>
      </c>
      <c r="L4" s="2">
        <v>8</v>
      </c>
      <c r="M4" s="2">
        <v>4</v>
      </c>
      <c r="N4" s="2">
        <f t="shared" si="0"/>
        <v>67</v>
      </c>
      <c r="O4" s="2">
        <v>10</v>
      </c>
      <c r="P4" s="113">
        <v>33</v>
      </c>
    </row>
    <row r="5" spans="1:16" ht="18.75">
      <c r="A5" s="68" t="s">
        <v>9</v>
      </c>
      <c r="B5" s="2">
        <v>8</v>
      </c>
      <c r="C5" s="2">
        <v>3</v>
      </c>
      <c r="D5" s="2">
        <v>0</v>
      </c>
      <c r="E5" s="2">
        <v>8</v>
      </c>
      <c r="F5" s="2">
        <v>9</v>
      </c>
      <c r="G5" s="2">
        <v>7</v>
      </c>
      <c r="H5" s="2">
        <v>4</v>
      </c>
      <c r="I5" s="2">
        <v>4</v>
      </c>
      <c r="J5" s="2">
        <v>8</v>
      </c>
      <c r="K5" s="2">
        <v>9</v>
      </c>
      <c r="L5" s="2">
        <v>3</v>
      </c>
      <c r="M5" s="2">
        <v>5</v>
      </c>
      <c r="N5" s="2">
        <f t="shared" si="0"/>
        <v>68</v>
      </c>
      <c r="O5" s="2">
        <v>11</v>
      </c>
      <c r="P5" s="113">
        <v>30</v>
      </c>
    </row>
    <row r="6" spans="1:16" ht="18.75">
      <c r="A6" s="68" t="s">
        <v>14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f t="shared" si="0"/>
        <v>0</v>
      </c>
      <c r="O6" s="2">
        <v>0</v>
      </c>
      <c r="P6" s="113">
        <v>0</v>
      </c>
    </row>
    <row r="7" spans="1:16" ht="18.75">
      <c r="A7" s="68" t="s">
        <v>2</v>
      </c>
      <c r="B7" s="2">
        <v>9</v>
      </c>
      <c r="C7" s="2">
        <v>6</v>
      </c>
      <c r="D7" s="2">
        <v>6</v>
      </c>
      <c r="E7" s="2">
        <v>9</v>
      </c>
      <c r="F7" s="2">
        <v>0</v>
      </c>
      <c r="G7" s="2">
        <v>9</v>
      </c>
      <c r="H7" s="2">
        <v>9</v>
      </c>
      <c r="I7" s="2">
        <v>5</v>
      </c>
      <c r="J7" s="2">
        <v>7</v>
      </c>
      <c r="K7" s="2">
        <v>10</v>
      </c>
      <c r="L7" s="2">
        <v>7</v>
      </c>
      <c r="M7" s="2">
        <v>5</v>
      </c>
      <c r="N7" s="2">
        <f t="shared" si="0"/>
        <v>82</v>
      </c>
      <c r="O7" s="2">
        <v>12</v>
      </c>
      <c r="P7" s="113">
        <v>27</v>
      </c>
    </row>
    <row r="8" spans="1:16" ht="18.75">
      <c r="A8" s="68" t="s">
        <v>3</v>
      </c>
      <c r="B8" s="2">
        <v>0</v>
      </c>
      <c r="C8" s="2">
        <v>0</v>
      </c>
      <c r="D8" s="2"/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 t="shared" si="0"/>
        <v>0</v>
      </c>
      <c r="O8" s="2">
        <v>0</v>
      </c>
      <c r="P8" s="113">
        <v>0</v>
      </c>
    </row>
    <row r="9" spans="1:16" ht="18.75">
      <c r="A9" s="68" t="s">
        <v>7</v>
      </c>
      <c r="B9" s="2">
        <v>3</v>
      </c>
      <c r="C9" s="2">
        <v>4</v>
      </c>
      <c r="D9" s="2">
        <v>4</v>
      </c>
      <c r="E9" s="2">
        <v>7</v>
      </c>
      <c r="F9" s="2">
        <v>3</v>
      </c>
      <c r="G9" s="2">
        <v>6</v>
      </c>
      <c r="H9" s="2">
        <v>8</v>
      </c>
      <c r="I9" s="2">
        <v>4</v>
      </c>
      <c r="J9" s="2">
        <v>5</v>
      </c>
      <c r="K9" s="2">
        <v>7</v>
      </c>
      <c r="L9" s="2">
        <v>4</v>
      </c>
      <c r="M9" s="2">
        <v>0</v>
      </c>
      <c r="N9" s="2">
        <f t="shared" si="0"/>
        <v>55</v>
      </c>
      <c r="O9" s="2">
        <v>7</v>
      </c>
      <c r="P9" s="113">
        <v>42</v>
      </c>
    </row>
    <row r="10" spans="1:16" ht="18.75">
      <c r="A10" s="68" t="s">
        <v>13</v>
      </c>
      <c r="B10" s="2">
        <v>6</v>
      </c>
      <c r="C10" s="2">
        <v>0</v>
      </c>
      <c r="D10" s="2">
        <v>6</v>
      </c>
      <c r="E10" s="2">
        <v>7</v>
      </c>
      <c r="F10" s="2">
        <v>8</v>
      </c>
      <c r="G10" s="2">
        <v>4</v>
      </c>
      <c r="H10" s="2">
        <v>5</v>
      </c>
      <c r="I10" s="2">
        <v>3</v>
      </c>
      <c r="J10" s="2">
        <v>7</v>
      </c>
      <c r="K10" s="2">
        <v>0</v>
      </c>
      <c r="L10" s="2">
        <v>2</v>
      </c>
      <c r="M10" s="2">
        <v>4</v>
      </c>
      <c r="N10" s="2">
        <f t="shared" si="0"/>
        <v>52</v>
      </c>
      <c r="O10" s="109" t="s">
        <v>69</v>
      </c>
      <c r="P10" s="113">
        <v>46.5</v>
      </c>
    </row>
    <row r="11" spans="1:16" ht="18.75">
      <c r="A11" s="68" t="s">
        <v>6</v>
      </c>
      <c r="B11" s="2">
        <v>5</v>
      </c>
      <c r="C11" s="2">
        <v>4</v>
      </c>
      <c r="D11" s="2">
        <v>9</v>
      </c>
      <c r="E11" s="2">
        <v>0</v>
      </c>
      <c r="F11" s="2">
        <v>7</v>
      </c>
      <c r="G11" s="2">
        <v>3</v>
      </c>
      <c r="H11" s="2">
        <v>7</v>
      </c>
      <c r="I11" s="2">
        <v>3</v>
      </c>
      <c r="J11" s="2">
        <v>3</v>
      </c>
      <c r="K11" s="2">
        <v>3</v>
      </c>
      <c r="L11" s="2">
        <v>6</v>
      </c>
      <c r="M11" s="2">
        <v>7</v>
      </c>
      <c r="N11" s="2">
        <f t="shared" si="0"/>
        <v>57</v>
      </c>
      <c r="O11" s="2">
        <v>8</v>
      </c>
      <c r="P11" s="113">
        <v>39</v>
      </c>
    </row>
    <row r="12" spans="1:16" ht="18.75">
      <c r="A12" s="68" t="s">
        <v>5</v>
      </c>
      <c r="B12" s="2">
        <v>7</v>
      </c>
      <c r="C12" s="2">
        <v>1</v>
      </c>
      <c r="D12" s="2">
        <v>3</v>
      </c>
      <c r="E12" s="2">
        <v>3</v>
      </c>
      <c r="F12" s="2">
        <v>4</v>
      </c>
      <c r="G12" s="2">
        <v>1</v>
      </c>
      <c r="H12" s="2">
        <v>1</v>
      </c>
      <c r="I12" s="2">
        <v>2</v>
      </c>
      <c r="J12" s="2">
        <v>2</v>
      </c>
      <c r="K12" s="2">
        <v>0</v>
      </c>
      <c r="L12" s="2">
        <v>1</v>
      </c>
      <c r="M12" s="2">
        <v>1</v>
      </c>
      <c r="N12" s="2">
        <f t="shared" si="0"/>
        <v>26</v>
      </c>
      <c r="O12" s="2">
        <v>3</v>
      </c>
      <c r="P12" s="113">
        <v>54</v>
      </c>
    </row>
    <row r="13" spans="1:16" ht="18.75">
      <c r="A13" s="68" t="s">
        <v>4</v>
      </c>
      <c r="B13" s="2">
        <v>1</v>
      </c>
      <c r="C13" s="2">
        <v>2</v>
      </c>
      <c r="D13" s="2">
        <v>1</v>
      </c>
      <c r="E13" s="2">
        <v>2</v>
      </c>
      <c r="F13" s="2">
        <v>2</v>
      </c>
      <c r="G13" s="2">
        <v>0</v>
      </c>
      <c r="H13" s="2">
        <v>2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f t="shared" si="0"/>
        <v>16</v>
      </c>
      <c r="O13" s="2">
        <v>1</v>
      </c>
      <c r="P13" s="113">
        <v>60</v>
      </c>
    </row>
    <row r="14" spans="1:16" ht="18.75">
      <c r="A14" s="68" t="s">
        <v>12</v>
      </c>
      <c r="B14" s="2">
        <v>10</v>
      </c>
      <c r="C14" s="2">
        <v>5</v>
      </c>
      <c r="D14" s="2">
        <v>5</v>
      </c>
      <c r="E14" s="2">
        <v>6</v>
      </c>
      <c r="F14" s="2">
        <v>6</v>
      </c>
      <c r="G14" s="2">
        <v>5</v>
      </c>
      <c r="H14" s="2">
        <v>6</v>
      </c>
      <c r="I14" s="2">
        <v>3</v>
      </c>
      <c r="J14" s="2">
        <v>0</v>
      </c>
      <c r="K14" s="2">
        <v>6</v>
      </c>
      <c r="L14" s="2">
        <v>5</v>
      </c>
      <c r="M14" s="2">
        <v>6</v>
      </c>
      <c r="N14" s="2">
        <f t="shared" si="0"/>
        <v>63</v>
      </c>
      <c r="O14" s="2">
        <v>9</v>
      </c>
      <c r="P14" s="113">
        <v>36</v>
      </c>
    </row>
    <row r="15" spans="1:16" ht="18.75">
      <c r="A15" s="68" t="s">
        <v>10</v>
      </c>
      <c r="B15" s="2">
        <v>5</v>
      </c>
      <c r="C15" s="2">
        <v>2</v>
      </c>
      <c r="D15" s="2">
        <v>8</v>
      </c>
      <c r="E15" s="2">
        <v>5</v>
      </c>
      <c r="F15" s="2">
        <v>6</v>
      </c>
      <c r="G15" s="2">
        <v>3</v>
      </c>
      <c r="H15" s="2">
        <v>3</v>
      </c>
      <c r="I15" s="2">
        <v>3</v>
      </c>
      <c r="J15" s="2">
        <v>2</v>
      </c>
      <c r="K15" s="2">
        <v>4</v>
      </c>
      <c r="L15" s="2">
        <v>0</v>
      </c>
      <c r="M15" s="2">
        <v>3</v>
      </c>
      <c r="N15" s="2">
        <f t="shared" si="0"/>
        <v>44</v>
      </c>
      <c r="O15" s="2">
        <v>4</v>
      </c>
      <c r="P15" s="113">
        <v>51</v>
      </c>
    </row>
    <row r="16" spans="1:16" ht="18.75">
      <c r="A16" s="115" t="s">
        <v>1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2">
        <v>0</v>
      </c>
      <c r="N16" s="2">
        <f t="shared" si="0"/>
        <v>0</v>
      </c>
      <c r="O16" s="2">
        <v>0</v>
      </c>
      <c r="P16" s="113">
        <v>0</v>
      </c>
    </row>
    <row r="17" spans="1:16" ht="19.5" thickBot="1">
      <c r="A17" s="116" t="s">
        <v>125</v>
      </c>
      <c r="B17" s="26">
        <v>0</v>
      </c>
      <c r="C17" s="26">
        <v>0</v>
      </c>
      <c r="D17" s="26">
        <v>0</v>
      </c>
      <c r="E17" s="69">
        <v>0</v>
      </c>
      <c r="F17" s="26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26">
        <f t="shared" si="0"/>
        <v>0</v>
      </c>
      <c r="O17" s="26">
        <v>0</v>
      </c>
      <c r="P17" s="54">
        <v>0</v>
      </c>
    </row>
    <row r="18" spans="1:16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0.00390625" style="0" bestFit="1" customWidth="1"/>
    <col min="2" max="2" width="6.7109375" style="0" bestFit="1" customWidth="1"/>
    <col min="3" max="3" width="6.8515625" style="0" bestFit="1" customWidth="1"/>
    <col min="6" max="6" width="4.421875" style="0" customWidth="1"/>
  </cols>
  <sheetData>
    <row r="1" spans="1:6" ht="15" customHeight="1">
      <c r="A1" s="149" t="s">
        <v>123</v>
      </c>
      <c r="B1" s="149"/>
      <c r="C1" s="149"/>
      <c r="D1" s="149"/>
      <c r="E1" s="149"/>
      <c r="F1" s="149"/>
    </row>
    <row r="2" spans="1:6" ht="15" customHeight="1">
      <c r="A2" s="149"/>
      <c r="B2" s="149"/>
      <c r="C2" s="149"/>
      <c r="D2" s="149"/>
      <c r="E2" s="149"/>
      <c r="F2" s="149"/>
    </row>
    <row r="3" spans="1:6" ht="15">
      <c r="A3" s="149"/>
      <c r="B3" s="149"/>
      <c r="C3" s="149"/>
      <c r="D3" s="149"/>
      <c r="E3" s="149"/>
      <c r="F3" s="149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45" t="s">
        <v>11</v>
      </c>
      <c r="B6" s="64" t="s">
        <v>135</v>
      </c>
      <c r="C6" s="46">
        <v>32</v>
      </c>
    </row>
    <row r="7" spans="1:3" ht="18.75">
      <c r="A7" s="68" t="s">
        <v>0</v>
      </c>
      <c r="B7" s="64" t="s">
        <v>136</v>
      </c>
      <c r="C7" s="46">
        <v>12.5</v>
      </c>
    </row>
    <row r="8" spans="1:3" ht="18.75">
      <c r="A8" s="45" t="s">
        <v>8</v>
      </c>
      <c r="B8" s="62">
        <v>4</v>
      </c>
      <c r="C8" s="46">
        <v>41</v>
      </c>
    </row>
    <row r="9" spans="1:3" ht="18.75">
      <c r="A9" s="45" t="s">
        <v>9</v>
      </c>
      <c r="B9" s="62">
        <v>2</v>
      </c>
      <c r="C9" s="46">
        <v>47</v>
      </c>
    </row>
    <row r="10" spans="1:3" ht="18.75">
      <c r="A10" s="45" t="s">
        <v>14</v>
      </c>
      <c r="B10" s="64" t="s">
        <v>135</v>
      </c>
      <c r="C10" s="46">
        <v>32</v>
      </c>
    </row>
    <row r="11" spans="1:3" ht="18.75">
      <c r="A11" s="45" t="s">
        <v>2</v>
      </c>
      <c r="B11" s="62">
        <v>3</v>
      </c>
      <c r="C11" s="46">
        <v>44</v>
      </c>
    </row>
    <row r="12" spans="1:3" ht="18.75">
      <c r="A12" s="114" t="s">
        <v>28</v>
      </c>
      <c r="B12" s="62">
        <v>16</v>
      </c>
      <c r="C12" s="46">
        <v>5</v>
      </c>
    </row>
    <row r="13" spans="1:3" ht="18.75">
      <c r="A13" s="68" t="s">
        <v>25</v>
      </c>
      <c r="B13" s="62">
        <v>1</v>
      </c>
      <c r="C13" s="46">
        <v>50</v>
      </c>
    </row>
    <row r="14" spans="1:3" ht="18.75">
      <c r="A14" s="45" t="s">
        <v>13</v>
      </c>
      <c r="B14" s="62">
        <v>12</v>
      </c>
      <c r="C14" s="46">
        <v>17</v>
      </c>
    </row>
    <row r="15" spans="1:3" ht="18.75">
      <c r="A15" s="45" t="s">
        <v>57</v>
      </c>
      <c r="B15" s="64" t="s">
        <v>136</v>
      </c>
      <c r="C15" s="46">
        <v>12.5</v>
      </c>
    </row>
    <row r="16" spans="1:3" ht="18.75">
      <c r="A16" s="45" t="s">
        <v>5</v>
      </c>
      <c r="B16" s="62">
        <v>11</v>
      </c>
      <c r="C16" s="46">
        <v>20</v>
      </c>
    </row>
    <row r="17" spans="1:3" ht="18.75">
      <c r="A17" s="45" t="s">
        <v>4</v>
      </c>
      <c r="B17" s="62">
        <v>10</v>
      </c>
      <c r="C17" s="46">
        <v>23</v>
      </c>
    </row>
    <row r="18" spans="1:3" ht="18.75">
      <c r="A18" s="66" t="s">
        <v>12</v>
      </c>
      <c r="B18" s="64" t="s">
        <v>135</v>
      </c>
      <c r="C18" s="46">
        <v>32</v>
      </c>
    </row>
    <row r="19" spans="1:3" ht="18.75">
      <c r="A19" s="45" t="s">
        <v>10</v>
      </c>
      <c r="B19" s="64" t="s">
        <v>135</v>
      </c>
      <c r="C19" s="46">
        <v>32</v>
      </c>
    </row>
    <row r="20" spans="1:3" ht="18.75">
      <c r="A20" s="66" t="s">
        <v>1</v>
      </c>
      <c r="B20" s="62">
        <v>15</v>
      </c>
      <c r="C20" s="46">
        <v>8</v>
      </c>
    </row>
    <row r="21" spans="1:3" ht="18.75">
      <c r="A21" s="117" t="s">
        <v>68</v>
      </c>
      <c r="B21" s="64" t="s">
        <v>135</v>
      </c>
      <c r="C21" s="46">
        <v>32</v>
      </c>
    </row>
  </sheetData>
  <sheetProtection/>
  <mergeCells count="1">
    <mergeCell ref="A1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115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66" t="s">
        <v>11</v>
      </c>
      <c r="B6" s="67">
        <v>4</v>
      </c>
      <c r="C6" s="39">
        <v>58</v>
      </c>
    </row>
    <row r="7" spans="1:3" ht="18.75">
      <c r="A7" s="66" t="s">
        <v>0</v>
      </c>
      <c r="B7" s="67">
        <v>2</v>
      </c>
      <c r="C7" s="39">
        <v>66</v>
      </c>
    </row>
    <row r="8" spans="1:3" ht="18.75">
      <c r="A8" s="66" t="s">
        <v>8</v>
      </c>
      <c r="B8" s="67">
        <v>1</v>
      </c>
      <c r="C8" s="39">
        <v>70</v>
      </c>
    </row>
    <row r="9" spans="1:3" ht="18.75">
      <c r="A9" s="66" t="s">
        <v>137</v>
      </c>
      <c r="B9" s="67">
        <v>9</v>
      </c>
      <c r="C9" s="39">
        <v>38</v>
      </c>
    </row>
    <row r="10" spans="1:3" ht="18.75">
      <c r="A10" s="66" t="s">
        <v>14</v>
      </c>
      <c r="B10" s="67">
        <v>15</v>
      </c>
      <c r="C10" s="39">
        <v>0</v>
      </c>
    </row>
    <row r="11" spans="1:3" ht="18.75">
      <c r="A11" s="66" t="s">
        <v>2</v>
      </c>
      <c r="B11" s="67">
        <v>6</v>
      </c>
      <c r="C11" s="39">
        <v>50</v>
      </c>
    </row>
    <row r="12" spans="1:3" ht="18.75">
      <c r="A12" s="4" t="s">
        <v>28</v>
      </c>
      <c r="B12" s="67">
        <v>7</v>
      </c>
      <c r="C12" s="39">
        <v>46</v>
      </c>
    </row>
    <row r="13" spans="1:3" ht="18.75">
      <c r="A13" s="4" t="s">
        <v>138</v>
      </c>
      <c r="B13" s="67">
        <v>5</v>
      </c>
      <c r="C13" s="39">
        <v>54</v>
      </c>
    </row>
    <row r="14" spans="1:3" ht="18.75">
      <c r="A14" s="66" t="s">
        <v>141</v>
      </c>
      <c r="B14" s="67">
        <v>14</v>
      </c>
      <c r="C14" s="39">
        <v>18</v>
      </c>
    </row>
    <row r="15" spans="1:3" ht="18.75">
      <c r="A15" s="66" t="s">
        <v>6</v>
      </c>
      <c r="B15" s="67">
        <v>10</v>
      </c>
      <c r="C15" s="39">
        <v>34</v>
      </c>
    </row>
    <row r="16" spans="1:3" ht="18.75">
      <c r="A16" s="66" t="s">
        <v>5</v>
      </c>
      <c r="B16" s="67">
        <v>12</v>
      </c>
      <c r="C16" s="39">
        <v>26</v>
      </c>
    </row>
    <row r="17" spans="1:3" ht="18.75">
      <c r="A17" s="66" t="s">
        <v>4</v>
      </c>
      <c r="B17" s="67">
        <v>8</v>
      </c>
      <c r="C17" s="39">
        <v>42</v>
      </c>
    </row>
    <row r="18" spans="1:3" ht="18.75">
      <c r="A18" s="66" t="s">
        <v>139</v>
      </c>
      <c r="B18" s="67">
        <v>3</v>
      </c>
      <c r="C18" s="39">
        <v>62</v>
      </c>
    </row>
    <row r="19" spans="1:3" ht="18.75">
      <c r="A19" s="66" t="s">
        <v>10</v>
      </c>
      <c r="B19" s="67">
        <v>11</v>
      </c>
      <c r="C19" s="39">
        <v>30</v>
      </c>
    </row>
    <row r="20" spans="1:3" ht="18.75">
      <c r="A20" s="66" t="s">
        <v>140</v>
      </c>
      <c r="B20" s="67">
        <v>13</v>
      </c>
      <c r="C20" s="39">
        <v>22</v>
      </c>
    </row>
    <row r="21" spans="1:3" ht="18.75">
      <c r="A21" s="83" t="s">
        <v>68</v>
      </c>
      <c r="B21" s="67">
        <v>16</v>
      </c>
      <c r="C21" s="39"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148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61" t="s">
        <v>24</v>
      </c>
      <c r="C5" s="44" t="s">
        <v>33</v>
      </c>
    </row>
    <row r="6" spans="1:3" ht="18.75">
      <c r="A6" s="66" t="s">
        <v>11</v>
      </c>
      <c r="B6" s="67">
        <v>10</v>
      </c>
      <c r="C6" s="39">
        <v>33</v>
      </c>
    </row>
    <row r="7" spans="1:3" ht="18.75">
      <c r="A7" s="66" t="s">
        <v>143</v>
      </c>
      <c r="B7" s="102" t="s">
        <v>64</v>
      </c>
      <c r="C7" s="39">
        <v>52.5</v>
      </c>
    </row>
    <row r="8" spans="1:3" ht="18.75">
      <c r="A8" s="66" t="s">
        <v>142</v>
      </c>
      <c r="B8" s="102" t="s">
        <v>64</v>
      </c>
      <c r="C8" s="39">
        <v>52.5</v>
      </c>
    </row>
    <row r="9" spans="1:3" ht="18.75">
      <c r="A9" s="66" t="s">
        <v>147</v>
      </c>
      <c r="B9" s="67">
        <v>14</v>
      </c>
      <c r="C9" s="39">
        <v>21</v>
      </c>
    </row>
    <row r="10" spans="1:3" ht="18.75">
      <c r="A10" s="66" t="s">
        <v>14</v>
      </c>
      <c r="B10" s="67">
        <v>15</v>
      </c>
      <c r="C10" s="39">
        <v>18</v>
      </c>
    </row>
    <row r="11" spans="1:3" ht="18.75">
      <c r="A11" s="66" t="s">
        <v>132</v>
      </c>
      <c r="B11" s="67">
        <v>13</v>
      </c>
      <c r="C11" s="39">
        <v>24</v>
      </c>
    </row>
    <row r="12" spans="1:3" ht="18.75">
      <c r="A12" s="66" t="s">
        <v>146</v>
      </c>
      <c r="B12" s="67">
        <v>12</v>
      </c>
      <c r="C12" s="39">
        <v>27</v>
      </c>
    </row>
    <row r="13" spans="1:3" ht="18.75">
      <c r="A13" s="66" t="s">
        <v>138</v>
      </c>
      <c r="B13" s="67">
        <v>6</v>
      </c>
      <c r="C13" s="39">
        <v>45</v>
      </c>
    </row>
    <row r="14" spans="1:3" ht="18.75">
      <c r="A14" s="4" t="s">
        <v>145</v>
      </c>
      <c r="B14" s="67">
        <v>5</v>
      </c>
      <c r="C14" s="39">
        <v>48</v>
      </c>
    </row>
    <row r="15" spans="1:3" ht="18.75">
      <c r="A15" s="45" t="s">
        <v>6</v>
      </c>
      <c r="B15" s="67">
        <v>9</v>
      </c>
      <c r="C15" s="39">
        <v>36</v>
      </c>
    </row>
    <row r="16" spans="1:3" ht="18.75">
      <c r="A16" s="66" t="s">
        <v>5</v>
      </c>
      <c r="B16" s="67">
        <v>1</v>
      </c>
      <c r="C16" s="39">
        <v>60</v>
      </c>
    </row>
    <row r="17" spans="1:3" ht="18.75">
      <c r="A17" s="66" t="s">
        <v>4</v>
      </c>
      <c r="B17" s="67">
        <v>8</v>
      </c>
      <c r="C17" s="39">
        <v>39</v>
      </c>
    </row>
    <row r="18" spans="1:3" ht="18.75">
      <c r="A18" s="66" t="s">
        <v>12</v>
      </c>
      <c r="B18" s="67">
        <v>11</v>
      </c>
      <c r="C18" s="39">
        <v>30</v>
      </c>
    </row>
    <row r="19" spans="1:3" ht="18.75">
      <c r="A19" s="66" t="s">
        <v>144</v>
      </c>
      <c r="B19" s="67">
        <v>4</v>
      </c>
      <c r="C19" s="39">
        <v>51</v>
      </c>
    </row>
    <row r="20" spans="1:3" ht="18.75">
      <c r="A20" s="4" t="s">
        <v>140</v>
      </c>
      <c r="B20" s="67">
        <v>7</v>
      </c>
      <c r="C20" s="39">
        <v>42</v>
      </c>
    </row>
    <row r="21" spans="1:3" ht="18.75">
      <c r="A21" s="83" t="s">
        <v>68</v>
      </c>
      <c r="B21" s="67">
        <v>16</v>
      </c>
      <c r="C21" s="39">
        <v>0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00390625" style="0" bestFit="1" customWidth="1"/>
  </cols>
  <sheetData>
    <row r="1" spans="1:4" ht="15">
      <c r="A1" s="147" t="s">
        <v>150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68" t="s">
        <v>11</v>
      </c>
      <c r="B6" s="40" t="s">
        <v>51</v>
      </c>
      <c r="C6" s="46">
        <v>22.5</v>
      </c>
    </row>
    <row r="7" spans="1:3" ht="18.75">
      <c r="A7" s="45" t="s">
        <v>143</v>
      </c>
      <c r="B7" s="40" t="s">
        <v>51</v>
      </c>
      <c r="C7" s="46">
        <v>22.5</v>
      </c>
    </row>
    <row r="8" spans="1:3" ht="18.75">
      <c r="A8" s="45" t="s">
        <v>142</v>
      </c>
      <c r="B8" s="40" t="s">
        <v>50</v>
      </c>
      <c r="C8" s="46">
        <v>52.5</v>
      </c>
    </row>
    <row r="9" spans="1:3" ht="18.75">
      <c r="A9" s="45" t="s">
        <v>147</v>
      </c>
      <c r="B9" s="40" t="s">
        <v>50</v>
      </c>
      <c r="C9" s="46">
        <v>52.5</v>
      </c>
    </row>
    <row r="10" spans="1:3" ht="18.75">
      <c r="A10" s="45" t="s">
        <v>152</v>
      </c>
      <c r="B10" s="40" t="s">
        <v>51</v>
      </c>
      <c r="C10" s="46">
        <v>22.5</v>
      </c>
    </row>
    <row r="11" spans="1:3" ht="18.75">
      <c r="A11" s="45" t="s">
        <v>132</v>
      </c>
      <c r="B11" s="40" t="s">
        <v>51</v>
      </c>
      <c r="C11" s="46">
        <v>22.5</v>
      </c>
    </row>
    <row r="12" spans="1:3" ht="18.75">
      <c r="A12" s="45" t="s">
        <v>146</v>
      </c>
      <c r="B12" s="40" t="s">
        <v>51</v>
      </c>
      <c r="C12" s="46">
        <v>22.5</v>
      </c>
    </row>
    <row r="13" spans="1:3" ht="18.75">
      <c r="A13" s="45" t="s">
        <v>138</v>
      </c>
      <c r="B13" s="40" t="s">
        <v>51</v>
      </c>
      <c r="C13" s="46">
        <v>22.5</v>
      </c>
    </row>
    <row r="14" spans="1:3" ht="18.75">
      <c r="A14" s="45" t="s">
        <v>145</v>
      </c>
      <c r="B14" s="40" t="s">
        <v>50</v>
      </c>
      <c r="C14" s="46">
        <v>52.5</v>
      </c>
    </row>
    <row r="15" spans="1:3" ht="18.75">
      <c r="A15" s="45" t="s">
        <v>6</v>
      </c>
      <c r="B15" s="60" t="s">
        <v>49</v>
      </c>
      <c r="C15" s="46">
        <v>66.5</v>
      </c>
    </row>
    <row r="16" spans="1:3" ht="18.75">
      <c r="A16" s="45" t="s">
        <v>153</v>
      </c>
      <c r="B16" s="40" t="s">
        <v>51</v>
      </c>
      <c r="C16" s="46">
        <v>22.5</v>
      </c>
    </row>
    <row r="17" spans="1:3" ht="18.75">
      <c r="A17" s="45" t="s">
        <v>151</v>
      </c>
      <c r="B17" s="41">
        <v>2</v>
      </c>
      <c r="C17" s="46">
        <v>75</v>
      </c>
    </row>
    <row r="18" spans="1:3" ht="18.75">
      <c r="A18" s="45" t="s">
        <v>139</v>
      </c>
      <c r="B18" s="40" t="s">
        <v>50</v>
      </c>
      <c r="C18" s="46">
        <v>52.5</v>
      </c>
    </row>
    <row r="19" spans="1:3" ht="18.75">
      <c r="A19" s="45" t="s">
        <v>10</v>
      </c>
      <c r="B19" s="60" t="s">
        <v>49</v>
      </c>
      <c r="C19" s="46">
        <v>66.5</v>
      </c>
    </row>
    <row r="20" spans="1:3" ht="18.75">
      <c r="A20" s="66" t="s">
        <v>1</v>
      </c>
      <c r="B20" s="41">
        <v>1</v>
      </c>
      <c r="C20" s="46">
        <v>80</v>
      </c>
    </row>
    <row r="21" spans="1:3" ht="19.5" thickBot="1">
      <c r="A21" s="47" t="s">
        <v>68</v>
      </c>
      <c r="B21" s="40" t="s">
        <v>51</v>
      </c>
      <c r="C21" s="46">
        <v>22.5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6" sqref="D6:D21"/>
    </sheetView>
  </sheetViews>
  <sheetFormatPr defaultColWidth="9.140625" defaultRowHeight="15"/>
  <cols>
    <col min="1" max="1" width="21.421875" style="0" customWidth="1"/>
    <col min="2" max="2" width="18.421875" style="0" bestFit="1" customWidth="1"/>
  </cols>
  <sheetData>
    <row r="1" spans="2:3" ht="15">
      <c r="B1" s="11"/>
      <c r="C1" s="11"/>
    </row>
    <row r="2" spans="1:3" ht="18">
      <c r="A2" s="12" t="s">
        <v>21</v>
      </c>
      <c r="B2" s="13"/>
      <c r="C2" s="13"/>
    </row>
    <row r="3" spans="1:3" ht="18">
      <c r="A3" s="12"/>
      <c r="B3" s="13"/>
      <c r="C3" s="13"/>
    </row>
    <row r="4" spans="1:3" ht="18.75" thickBot="1">
      <c r="A4" s="12"/>
      <c r="B4" s="13"/>
      <c r="C4" s="13"/>
    </row>
    <row r="5" spans="1:4" ht="18">
      <c r="A5" s="84" t="s">
        <v>22</v>
      </c>
      <c r="B5" s="85" t="s">
        <v>23</v>
      </c>
      <c r="C5" s="85" t="s">
        <v>24</v>
      </c>
      <c r="D5" s="86" t="s">
        <v>33</v>
      </c>
    </row>
    <row r="6" spans="1:4" ht="18">
      <c r="A6" s="30" t="s">
        <v>11</v>
      </c>
      <c r="B6" s="31">
        <v>208</v>
      </c>
      <c r="C6" s="32">
        <v>5</v>
      </c>
      <c r="D6" s="33">
        <v>60</v>
      </c>
    </row>
    <row r="7" spans="1:4" ht="18">
      <c r="A7" s="14" t="s">
        <v>0</v>
      </c>
      <c r="B7" s="15">
        <v>260</v>
      </c>
      <c r="C7" s="29">
        <v>3</v>
      </c>
      <c r="D7" s="16">
        <v>70</v>
      </c>
    </row>
    <row r="8" spans="1:4" ht="18">
      <c r="A8" s="14" t="s">
        <v>8</v>
      </c>
      <c r="B8" s="15">
        <v>176</v>
      </c>
      <c r="C8" s="29" t="s">
        <v>27</v>
      </c>
      <c r="D8" s="34">
        <v>42.5</v>
      </c>
    </row>
    <row r="9" spans="1:4" ht="18">
      <c r="A9" s="14" t="s">
        <v>9</v>
      </c>
      <c r="B9" s="15">
        <v>166</v>
      </c>
      <c r="C9" s="29">
        <v>10</v>
      </c>
      <c r="D9" s="34">
        <v>35</v>
      </c>
    </row>
    <row r="10" spans="1:4" ht="18">
      <c r="A10" s="14" t="s">
        <v>14</v>
      </c>
      <c r="B10" s="15">
        <v>258</v>
      </c>
      <c r="C10" s="29">
        <v>4</v>
      </c>
      <c r="D10" s="34">
        <v>65</v>
      </c>
    </row>
    <row r="11" spans="1:4" ht="18">
      <c r="A11" s="14" t="s">
        <v>2</v>
      </c>
      <c r="B11" s="15">
        <v>278</v>
      </c>
      <c r="C11" s="29">
        <v>2</v>
      </c>
      <c r="D11" s="34">
        <v>75</v>
      </c>
    </row>
    <row r="12" spans="1:4" ht="18">
      <c r="A12" s="14" t="s">
        <v>28</v>
      </c>
      <c r="B12" s="15" t="s">
        <v>71</v>
      </c>
      <c r="C12" s="29" t="s">
        <v>71</v>
      </c>
      <c r="D12" s="34">
        <v>0</v>
      </c>
    </row>
    <row r="13" spans="1:4" ht="18">
      <c r="A13" s="14" t="s">
        <v>25</v>
      </c>
      <c r="B13" s="15">
        <v>142</v>
      </c>
      <c r="C13" s="29">
        <v>12</v>
      </c>
      <c r="D13" s="34">
        <v>25</v>
      </c>
    </row>
    <row r="14" spans="1:4" ht="18">
      <c r="A14" s="14" t="s">
        <v>13</v>
      </c>
      <c r="B14" s="15">
        <v>134</v>
      </c>
      <c r="C14" s="29">
        <v>13</v>
      </c>
      <c r="D14" s="16">
        <v>20</v>
      </c>
    </row>
    <row r="15" spans="1:4" ht="18">
      <c r="A15" s="14" t="s">
        <v>6</v>
      </c>
      <c r="B15" s="15">
        <v>150</v>
      </c>
      <c r="C15" s="29">
        <v>11</v>
      </c>
      <c r="D15" s="16">
        <v>30</v>
      </c>
    </row>
    <row r="16" spans="1:4" ht="18">
      <c r="A16" s="14" t="s">
        <v>5</v>
      </c>
      <c r="B16" s="15">
        <v>206</v>
      </c>
      <c r="C16" s="29" t="s">
        <v>26</v>
      </c>
      <c r="D16" s="34">
        <v>52.5</v>
      </c>
    </row>
    <row r="17" spans="1:4" ht="18">
      <c r="A17" s="14" t="s">
        <v>4</v>
      </c>
      <c r="B17" s="15">
        <v>290</v>
      </c>
      <c r="C17" s="29">
        <v>1</v>
      </c>
      <c r="D17" s="16">
        <v>80</v>
      </c>
    </row>
    <row r="18" spans="1:4" ht="18">
      <c r="A18" s="14" t="s">
        <v>12</v>
      </c>
      <c r="B18" s="15">
        <v>176</v>
      </c>
      <c r="C18" s="29" t="s">
        <v>27</v>
      </c>
      <c r="D18" s="34">
        <v>42.5</v>
      </c>
    </row>
    <row r="19" spans="1:4" ht="18">
      <c r="A19" s="14" t="s">
        <v>10</v>
      </c>
      <c r="B19" s="15">
        <v>206</v>
      </c>
      <c r="C19" s="29" t="s">
        <v>26</v>
      </c>
      <c r="D19" s="34">
        <v>52.5</v>
      </c>
    </row>
    <row r="20" spans="1:4" ht="18">
      <c r="A20" s="87" t="s">
        <v>1</v>
      </c>
      <c r="B20" s="88">
        <v>108</v>
      </c>
      <c r="C20" s="89">
        <v>14</v>
      </c>
      <c r="D20" s="90">
        <v>15</v>
      </c>
    </row>
    <row r="21" spans="1:4" ht="15">
      <c r="A21" s="65" t="s">
        <v>125</v>
      </c>
      <c r="B21" s="65"/>
      <c r="C21" s="65"/>
      <c r="D21" s="6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140625" defaultRowHeight="15"/>
  <cols>
    <col min="1" max="1" width="19.421875" style="0" bestFit="1" customWidth="1"/>
  </cols>
  <sheetData>
    <row r="1" spans="1:4" ht="15">
      <c r="A1" s="147" t="s">
        <v>154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68" t="s">
        <v>11</v>
      </c>
      <c r="B6" s="40" t="s">
        <v>51</v>
      </c>
      <c r="C6" s="46">
        <v>25.5</v>
      </c>
    </row>
    <row r="7" spans="1:3" ht="18.75">
      <c r="A7" s="45" t="s">
        <v>143</v>
      </c>
      <c r="B7" s="40" t="s">
        <v>51</v>
      </c>
      <c r="C7" s="46">
        <v>25.5</v>
      </c>
    </row>
    <row r="8" spans="1:3" ht="18.75">
      <c r="A8" s="45" t="s">
        <v>142</v>
      </c>
      <c r="B8" s="40" t="s">
        <v>51</v>
      </c>
      <c r="C8" s="46">
        <v>25.5</v>
      </c>
    </row>
    <row r="9" spans="1:3" ht="18.75">
      <c r="A9" s="45" t="s">
        <v>147</v>
      </c>
      <c r="B9" s="40" t="s">
        <v>50</v>
      </c>
      <c r="C9" s="46">
        <v>33.5</v>
      </c>
    </row>
    <row r="10" spans="1:3" ht="18.75">
      <c r="A10" s="45" t="s">
        <v>152</v>
      </c>
      <c r="B10" s="40" t="s">
        <v>51</v>
      </c>
      <c r="C10" s="46">
        <v>25.5</v>
      </c>
    </row>
    <row r="11" spans="1:3" ht="18.75">
      <c r="A11" s="45" t="s">
        <v>132</v>
      </c>
      <c r="B11" s="40" t="s">
        <v>50</v>
      </c>
      <c r="C11" s="46">
        <v>33.5</v>
      </c>
    </row>
    <row r="12" spans="1:3" ht="18.75">
      <c r="A12" s="45" t="s">
        <v>146</v>
      </c>
      <c r="B12" s="60" t="s">
        <v>49</v>
      </c>
      <c r="C12" s="46">
        <v>52.5</v>
      </c>
    </row>
    <row r="13" spans="1:3" ht="18.75">
      <c r="A13" s="45" t="s">
        <v>25</v>
      </c>
      <c r="B13" s="40" t="s">
        <v>51</v>
      </c>
      <c r="C13" s="46">
        <v>25.5</v>
      </c>
    </row>
    <row r="14" spans="1:3" ht="18.75">
      <c r="A14" s="68" t="s">
        <v>145</v>
      </c>
      <c r="B14" s="40" t="s">
        <v>51</v>
      </c>
      <c r="C14" s="46">
        <v>25.5</v>
      </c>
    </row>
    <row r="15" spans="1:3" ht="18.75">
      <c r="A15" s="45" t="s">
        <v>6</v>
      </c>
      <c r="B15" s="41">
        <v>2</v>
      </c>
      <c r="C15" s="46">
        <v>57</v>
      </c>
    </row>
    <row r="16" spans="1:3" ht="18.75">
      <c r="A16" s="45" t="s">
        <v>153</v>
      </c>
      <c r="B16" s="40" t="s">
        <v>50</v>
      </c>
      <c r="C16" s="46">
        <v>33.5</v>
      </c>
    </row>
    <row r="17" spans="1:3" ht="18.75">
      <c r="A17" s="45" t="s">
        <v>151</v>
      </c>
      <c r="B17" s="60" t="s">
        <v>49</v>
      </c>
      <c r="C17" s="46">
        <v>52.5</v>
      </c>
    </row>
    <row r="18" spans="1:3" ht="18.75">
      <c r="A18" s="45" t="s">
        <v>139</v>
      </c>
      <c r="B18" s="40" t="s">
        <v>51</v>
      </c>
      <c r="C18" s="46">
        <v>25.5</v>
      </c>
    </row>
    <row r="19" spans="1:3" ht="18.75">
      <c r="A19" s="45" t="s">
        <v>144</v>
      </c>
      <c r="B19" s="41">
        <v>1</v>
      </c>
      <c r="C19" s="46">
        <v>60</v>
      </c>
    </row>
    <row r="20" spans="1:3" ht="18.75">
      <c r="A20" s="45" t="s">
        <v>140</v>
      </c>
      <c r="B20" s="40" t="s">
        <v>50</v>
      </c>
      <c r="C20" s="46">
        <v>33.5</v>
      </c>
    </row>
    <row r="21" spans="1:3" ht="19.5" thickBot="1">
      <c r="A21" s="47" t="s">
        <v>68</v>
      </c>
      <c r="B21" s="40" t="s">
        <v>51</v>
      </c>
      <c r="C21" s="46">
        <v>25.5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2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0.00390625" style="0" bestFit="1" customWidth="1"/>
    <col min="2" max="2" width="11.28125" style="0" bestFit="1" customWidth="1"/>
    <col min="5" max="5" width="5.00390625" style="0" bestFit="1" customWidth="1"/>
    <col min="6" max="6" width="5.140625" style="0" bestFit="1" customWidth="1"/>
  </cols>
  <sheetData>
    <row r="4" ht="15.75" thickBot="1"/>
    <row r="5" spans="1:8" ht="15">
      <c r="A5" s="42"/>
      <c r="B5" s="43" t="s">
        <v>155</v>
      </c>
      <c r="C5" s="43" t="s">
        <v>110</v>
      </c>
      <c r="D5" s="43" t="s">
        <v>156</v>
      </c>
      <c r="E5" s="43" t="s">
        <v>157</v>
      </c>
      <c r="F5" s="43" t="s">
        <v>158</v>
      </c>
      <c r="G5" s="43" t="s">
        <v>15</v>
      </c>
      <c r="H5" s="123" t="s">
        <v>17</v>
      </c>
    </row>
    <row r="6" spans="1:8" ht="18.75">
      <c r="A6" s="45" t="s">
        <v>9</v>
      </c>
      <c r="B6" s="39">
        <v>33.5</v>
      </c>
      <c r="C6" s="39">
        <v>47</v>
      </c>
      <c r="D6" s="39">
        <v>50</v>
      </c>
      <c r="E6" s="39">
        <v>47</v>
      </c>
      <c r="F6" s="39">
        <v>32</v>
      </c>
      <c r="G6" s="39">
        <f aca="true" t="shared" si="0" ref="G6:G21">SUM(B6:F6)</f>
        <v>209.5</v>
      </c>
      <c r="H6" s="52">
        <v>1</v>
      </c>
    </row>
    <row r="7" spans="1:8" ht="18.75">
      <c r="A7" s="45" t="s">
        <v>4</v>
      </c>
      <c r="B7" s="39">
        <v>50</v>
      </c>
      <c r="C7" s="39">
        <v>44</v>
      </c>
      <c r="D7" s="39">
        <v>27.5</v>
      </c>
      <c r="E7" s="39">
        <v>23</v>
      </c>
      <c r="F7" s="39">
        <v>44</v>
      </c>
      <c r="G7" s="39">
        <f t="shared" si="0"/>
        <v>188.5</v>
      </c>
      <c r="H7" s="52">
        <v>2</v>
      </c>
    </row>
    <row r="8" spans="1:8" ht="18.75">
      <c r="A8" s="68" t="s">
        <v>25</v>
      </c>
      <c r="B8" s="39">
        <v>15.5</v>
      </c>
      <c r="C8" s="39">
        <v>29</v>
      </c>
      <c r="D8" s="39">
        <v>42.5</v>
      </c>
      <c r="E8" s="39">
        <v>50</v>
      </c>
      <c r="F8" s="39">
        <v>23</v>
      </c>
      <c r="G8" s="39">
        <f t="shared" si="0"/>
        <v>160</v>
      </c>
      <c r="H8" s="52">
        <v>3</v>
      </c>
    </row>
    <row r="9" spans="1:8" ht="18.75">
      <c r="A9" s="45" t="s">
        <v>57</v>
      </c>
      <c r="B9" s="39">
        <v>42.5</v>
      </c>
      <c r="C9" s="39">
        <v>32</v>
      </c>
      <c r="D9" s="39">
        <v>36.5</v>
      </c>
      <c r="E9" s="39">
        <v>12.5</v>
      </c>
      <c r="F9" s="39">
        <v>29</v>
      </c>
      <c r="G9" s="39">
        <f t="shared" si="0"/>
        <v>152.5</v>
      </c>
      <c r="H9" s="52">
        <v>4</v>
      </c>
    </row>
    <row r="10" spans="1:8" ht="18.75">
      <c r="A10" s="45" t="s">
        <v>12</v>
      </c>
      <c r="B10" s="39">
        <v>42.5</v>
      </c>
      <c r="C10" s="39">
        <v>11</v>
      </c>
      <c r="D10" s="39">
        <v>27.5</v>
      </c>
      <c r="E10" s="39">
        <v>32</v>
      </c>
      <c r="F10" s="39">
        <v>35</v>
      </c>
      <c r="G10" s="39">
        <f t="shared" si="0"/>
        <v>148</v>
      </c>
      <c r="H10" s="52">
        <v>5</v>
      </c>
    </row>
    <row r="11" spans="1:8" ht="18.75">
      <c r="A11" s="45" t="s">
        <v>8</v>
      </c>
      <c r="B11" s="39">
        <v>33.5</v>
      </c>
      <c r="C11" s="39">
        <v>23</v>
      </c>
      <c r="D11" s="39">
        <v>0</v>
      </c>
      <c r="E11" s="39">
        <v>41</v>
      </c>
      <c r="F11" s="39">
        <v>41</v>
      </c>
      <c r="G11" s="39">
        <f t="shared" si="0"/>
        <v>138.5</v>
      </c>
      <c r="H11" s="52">
        <v>6</v>
      </c>
    </row>
    <row r="12" spans="1:8" ht="18.75">
      <c r="A12" s="45" t="s">
        <v>5</v>
      </c>
      <c r="B12" s="39">
        <v>15.5</v>
      </c>
      <c r="C12" s="39">
        <v>26</v>
      </c>
      <c r="D12" s="39">
        <v>27.5</v>
      </c>
      <c r="E12" s="39">
        <v>20</v>
      </c>
      <c r="F12" s="39">
        <v>47</v>
      </c>
      <c r="G12" s="39">
        <f t="shared" si="0"/>
        <v>136</v>
      </c>
      <c r="H12" s="52">
        <v>7</v>
      </c>
    </row>
    <row r="13" spans="1:8" ht="18.75">
      <c r="A13" s="45" t="s">
        <v>11</v>
      </c>
      <c r="B13" s="39">
        <v>15.5</v>
      </c>
      <c r="C13" s="39">
        <v>41</v>
      </c>
      <c r="D13" s="39">
        <v>27.5</v>
      </c>
      <c r="E13" s="39">
        <v>32</v>
      </c>
      <c r="F13" s="39">
        <v>17</v>
      </c>
      <c r="G13" s="39">
        <f t="shared" si="0"/>
        <v>133</v>
      </c>
      <c r="H13" s="52">
        <v>8</v>
      </c>
    </row>
    <row r="14" spans="1:8" ht="18.75">
      <c r="A14" s="45" t="s">
        <v>14</v>
      </c>
      <c r="B14" s="39">
        <v>47</v>
      </c>
      <c r="C14" s="39">
        <v>50</v>
      </c>
      <c r="D14" s="39">
        <v>0</v>
      </c>
      <c r="E14" s="39">
        <v>32</v>
      </c>
      <c r="F14" s="39">
        <v>0</v>
      </c>
      <c r="G14" s="39">
        <f t="shared" si="0"/>
        <v>129</v>
      </c>
      <c r="H14" s="52">
        <v>9</v>
      </c>
    </row>
    <row r="15" spans="1:8" ht="18.75">
      <c r="A15" s="68" t="s">
        <v>0</v>
      </c>
      <c r="B15" s="39">
        <v>15.5</v>
      </c>
      <c r="C15" s="39">
        <v>35</v>
      </c>
      <c r="D15" s="39">
        <v>36.5</v>
      </c>
      <c r="E15" s="39">
        <v>12.5</v>
      </c>
      <c r="F15" s="39">
        <v>26</v>
      </c>
      <c r="G15" s="39">
        <f t="shared" si="0"/>
        <v>125.5</v>
      </c>
      <c r="H15" s="52">
        <v>10</v>
      </c>
    </row>
    <row r="16" spans="1:8" ht="18.75">
      <c r="A16" s="45" t="s">
        <v>13</v>
      </c>
      <c r="B16" s="39">
        <v>15.5</v>
      </c>
      <c r="C16" s="39">
        <v>20</v>
      </c>
      <c r="D16" s="39">
        <v>47</v>
      </c>
      <c r="E16" s="39">
        <v>17</v>
      </c>
      <c r="F16" s="39">
        <v>20</v>
      </c>
      <c r="G16" s="39">
        <f t="shared" si="0"/>
        <v>119.5</v>
      </c>
      <c r="H16" s="52">
        <v>11</v>
      </c>
    </row>
    <row r="17" spans="1:8" ht="18.75">
      <c r="A17" s="45" t="s">
        <v>2</v>
      </c>
      <c r="B17" s="39">
        <v>15.5</v>
      </c>
      <c r="C17" s="39">
        <v>8</v>
      </c>
      <c r="D17" s="39">
        <v>0</v>
      </c>
      <c r="E17" s="39">
        <v>44</v>
      </c>
      <c r="F17" s="39">
        <v>50</v>
      </c>
      <c r="G17" s="39">
        <f t="shared" si="0"/>
        <v>117.5</v>
      </c>
      <c r="H17" s="52">
        <v>12</v>
      </c>
    </row>
    <row r="18" spans="1:8" ht="18.75">
      <c r="A18" s="45" t="s">
        <v>10</v>
      </c>
      <c r="B18" s="39">
        <v>15.5</v>
      </c>
      <c r="C18" s="39">
        <v>14</v>
      </c>
      <c r="D18" s="39">
        <v>0</v>
      </c>
      <c r="E18" s="39">
        <v>32</v>
      </c>
      <c r="F18" s="39">
        <v>38</v>
      </c>
      <c r="G18" s="39">
        <f t="shared" si="0"/>
        <v>99.5</v>
      </c>
      <c r="H18" s="52">
        <v>13</v>
      </c>
    </row>
    <row r="19" spans="1:8" ht="18.75">
      <c r="A19" s="45" t="s">
        <v>1</v>
      </c>
      <c r="B19" s="39">
        <v>33.5</v>
      </c>
      <c r="C19" s="39">
        <v>17</v>
      </c>
      <c r="D19" s="39">
        <v>27.5</v>
      </c>
      <c r="E19" s="39">
        <v>8</v>
      </c>
      <c r="F19" s="39">
        <v>11</v>
      </c>
      <c r="G19" s="39">
        <f t="shared" si="0"/>
        <v>97</v>
      </c>
      <c r="H19" s="52">
        <v>14</v>
      </c>
    </row>
    <row r="20" spans="1:8" ht="18.75">
      <c r="A20" s="114" t="s">
        <v>28</v>
      </c>
      <c r="B20" s="39">
        <v>33.5</v>
      </c>
      <c r="C20" s="39">
        <v>38</v>
      </c>
      <c r="D20" s="39">
        <v>0</v>
      </c>
      <c r="E20" s="39">
        <v>5</v>
      </c>
      <c r="F20" s="39">
        <v>14</v>
      </c>
      <c r="G20" s="39">
        <f t="shared" si="0"/>
        <v>90.5</v>
      </c>
      <c r="H20" s="52">
        <v>15</v>
      </c>
    </row>
    <row r="21" spans="1:8" ht="19.5" thickBot="1">
      <c r="A21" s="47" t="s">
        <v>68</v>
      </c>
      <c r="B21" s="53">
        <v>15.5</v>
      </c>
      <c r="C21" s="124">
        <v>0</v>
      </c>
      <c r="D21" s="53">
        <v>42.5</v>
      </c>
      <c r="E21" s="53">
        <v>32</v>
      </c>
      <c r="F21" s="124">
        <v>0</v>
      </c>
      <c r="G21" s="39">
        <f t="shared" si="0"/>
        <v>90</v>
      </c>
      <c r="H21" s="52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21.00390625" style="0" customWidth="1"/>
    <col min="2" max="8" width="4.57421875" style="0" bestFit="1" customWidth="1"/>
    <col min="9" max="9" width="5.421875" style="0" bestFit="1" customWidth="1"/>
    <col min="10" max="20" width="4.57421875" style="0" bestFit="1" customWidth="1"/>
    <col min="21" max="21" width="5.28125" style="0" customWidth="1"/>
    <col min="22" max="22" width="4.57421875" style="0" bestFit="1" customWidth="1"/>
  </cols>
  <sheetData>
    <row r="1" spans="1:22" ht="123" customHeight="1" thickBot="1">
      <c r="A1" s="2"/>
      <c r="B1" s="3" t="s">
        <v>0</v>
      </c>
      <c r="C1" s="3" t="s">
        <v>13</v>
      </c>
      <c r="D1" s="3" t="s">
        <v>28</v>
      </c>
      <c r="E1" s="3" t="s">
        <v>9</v>
      </c>
      <c r="F1" s="3" t="s">
        <v>6</v>
      </c>
      <c r="G1" s="3" t="s">
        <v>29</v>
      </c>
      <c r="H1" s="3" t="s">
        <v>30</v>
      </c>
      <c r="I1" s="17" t="s">
        <v>11</v>
      </c>
      <c r="J1" s="3" t="s">
        <v>8</v>
      </c>
      <c r="K1" s="3" t="s">
        <v>12</v>
      </c>
      <c r="L1" s="3" t="s">
        <v>5</v>
      </c>
      <c r="M1" s="3" t="s">
        <v>1</v>
      </c>
      <c r="N1" s="3" t="s">
        <v>10</v>
      </c>
      <c r="O1" s="8" t="s">
        <v>25</v>
      </c>
      <c r="P1" s="20" t="s">
        <v>18</v>
      </c>
      <c r="Q1" s="21" t="s">
        <v>19</v>
      </c>
      <c r="R1" s="22" t="s">
        <v>20</v>
      </c>
      <c r="S1" s="18" t="s">
        <v>15</v>
      </c>
      <c r="T1" s="8" t="s">
        <v>17</v>
      </c>
      <c r="U1" s="10" t="s">
        <v>16</v>
      </c>
      <c r="V1" s="35" t="s">
        <v>34</v>
      </c>
    </row>
    <row r="2" spans="1:22" ht="18.75">
      <c r="A2" s="4" t="s">
        <v>4</v>
      </c>
      <c r="B2" s="2">
        <v>10</v>
      </c>
      <c r="C2" s="2">
        <v>9</v>
      </c>
      <c r="D2" s="2">
        <v>10</v>
      </c>
      <c r="E2" s="2">
        <v>9</v>
      </c>
      <c r="F2" s="2"/>
      <c r="G2" s="2">
        <v>10</v>
      </c>
      <c r="H2" s="2">
        <v>0</v>
      </c>
      <c r="I2" s="2">
        <v>9</v>
      </c>
      <c r="J2" s="2">
        <v>10</v>
      </c>
      <c r="K2" s="2">
        <v>10</v>
      </c>
      <c r="L2" s="2">
        <v>10</v>
      </c>
      <c r="M2" s="2"/>
      <c r="N2" s="2"/>
      <c r="O2" s="6">
        <v>9</v>
      </c>
      <c r="P2" s="23">
        <v>10</v>
      </c>
      <c r="Q2" s="2">
        <v>9</v>
      </c>
      <c r="R2" s="24">
        <v>10</v>
      </c>
      <c r="S2" s="19">
        <f aca="true" t="shared" si="0" ref="S2:S16">SUM(B2:R2)</f>
        <v>125</v>
      </c>
      <c r="T2" s="6">
        <v>1</v>
      </c>
      <c r="U2" s="36">
        <v>120</v>
      </c>
      <c r="V2" s="37">
        <v>104</v>
      </c>
    </row>
    <row r="3" spans="1:22" ht="18.75">
      <c r="A3" s="4" t="s">
        <v>0</v>
      </c>
      <c r="B3" s="2">
        <v>0</v>
      </c>
      <c r="C3" s="2">
        <v>8</v>
      </c>
      <c r="D3" s="2">
        <v>9</v>
      </c>
      <c r="E3" s="2"/>
      <c r="F3" s="2">
        <v>7</v>
      </c>
      <c r="G3" s="2">
        <v>8</v>
      </c>
      <c r="H3" s="2"/>
      <c r="I3" s="2"/>
      <c r="J3" s="2">
        <v>9</v>
      </c>
      <c r="K3" s="2">
        <v>7</v>
      </c>
      <c r="L3" s="2">
        <v>9</v>
      </c>
      <c r="M3" s="2">
        <v>8</v>
      </c>
      <c r="N3" s="2">
        <v>10</v>
      </c>
      <c r="O3" s="6">
        <v>10</v>
      </c>
      <c r="P3" s="23">
        <v>10</v>
      </c>
      <c r="Q3" s="2">
        <v>9</v>
      </c>
      <c r="R3" s="24">
        <v>10</v>
      </c>
      <c r="S3" s="19">
        <f t="shared" si="0"/>
        <v>114</v>
      </c>
      <c r="T3" s="6">
        <v>2</v>
      </c>
      <c r="U3" s="36">
        <v>112</v>
      </c>
      <c r="V3" s="38">
        <v>112</v>
      </c>
    </row>
    <row r="4" spans="1:22" ht="18.75">
      <c r="A4" s="4" t="s">
        <v>9</v>
      </c>
      <c r="B4" s="2">
        <v>8</v>
      </c>
      <c r="C4" s="2">
        <v>8</v>
      </c>
      <c r="D4" s="2">
        <v>9</v>
      </c>
      <c r="E4" s="2">
        <v>10</v>
      </c>
      <c r="F4" s="2"/>
      <c r="G4" s="2">
        <v>8</v>
      </c>
      <c r="H4" s="2">
        <v>8</v>
      </c>
      <c r="I4" s="2"/>
      <c r="J4" s="2">
        <v>7</v>
      </c>
      <c r="K4" s="2">
        <v>9</v>
      </c>
      <c r="L4" s="2"/>
      <c r="M4" s="2">
        <v>10</v>
      </c>
      <c r="N4" s="2">
        <v>9</v>
      </c>
      <c r="O4" s="6">
        <v>7</v>
      </c>
      <c r="P4" s="23">
        <v>7</v>
      </c>
      <c r="Q4" s="2">
        <v>4</v>
      </c>
      <c r="R4" s="24">
        <v>8</v>
      </c>
      <c r="S4" s="19">
        <f t="shared" si="0"/>
        <v>112</v>
      </c>
      <c r="T4" s="6">
        <v>3</v>
      </c>
      <c r="U4" s="36">
        <v>104</v>
      </c>
      <c r="V4" s="38">
        <v>104</v>
      </c>
    </row>
    <row r="5" spans="1:22" ht="18.75">
      <c r="A5" s="4" t="s">
        <v>1</v>
      </c>
      <c r="B5" s="2">
        <v>7</v>
      </c>
      <c r="C5" s="2">
        <v>9</v>
      </c>
      <c r="D5" s="2">
        <v>10</v>
      </c>
      <c r="E5" s="2">
        <v>9</v>
      </c>
      <c r="F5" s="2"/>
      <c r="G5" s="2">
        <v>8</v>
      </c>
      <c r="H5" s="2">
        <v>9</v>
      </c>
      <c r="I5" s="2"/>
      <c r="J5" s="2">
        <v>9</v>
      </c>
      <c r="K5" s="2">
        <v>7</v>
      </c>
      <c r="L5" s="2">
        <v>7</v>
      </c>
      <c r="M5" s="2">
        <v>0</v>
      </c>
      <c r="N5" s="2"/>
      <c r="O5" s="6">
        <v>9</v>
      </c>
      <c r="P5" s="23">
        <v>9</v>
      </c>
      <c r="Q5" s="2">
        <v>5</v>
      </c>
      <c r="R5" s="24">
        <v>7</v>
      </c>
      <c r="S5" s="19">
        <f t="shared" si="0"/>
        <v>105</v>
      </c>
      <c r="T5" s="6">
        <v>6</v>
      </c>
      <c r="U5" s="36">
        <v>80</v>
      </c>
      <c r="V5" s="38">
        <v>72</v>
      </c>
    </row>
    <row r="6" spans="1:22" ht="18.75">
      <c r="A6" s="4" t="s">
        <v>5</v>
      </c>
      <c r="B6" s="2">
        <v>8</v>
      </c>
      <c r="C6" s="2">
        <v>7</v>
      </c>
      <c r="D6" s="2">
        <v>9</v>
      </c>
      <c r="E6" s="2">
        <v>8</v>
      </c>
      <c r="F6" s="2"/>
      <c r="G6" s="2">
        <v>8</v>
      </c>
      <c r="H6" s="2">
        <v>8</v>
      </c>
      <c r="I6" s="2"/>
      <c r="J6" s="2">
        <v>9</v>
      </c>
      <c r="K6" s="2">
        <v>10</v>
      </c>
      <c r="L6" s="2">
        <v>0</v>
      </c>
      <c r="M6" s="2">
        <v>9</v>
      </c>
      <c r="N6" s="2">
        <v>7</v>
      </c>
      <c r="O6" s="6"/>
      <c r="P6" s="23">
        <v>7</v>
      </c>
      <c r="Q6" s="2">
        <v>5</v>
      </c>
      <c r="R6" s="24">
        <v>8</v>
      </c>
      <c r="S6" s="19">
        <f t="shared" si="0"/>
        <v>103</v>
      </c>
      <c r="T6" s="6">
        <v>7</v>
      </c>
      <c r="U6" s="36">
        <v>72</v>
      </c>
      <c r="V6" s="38">
        <v>72</v>
      </c>
    </row>
    <row r="7" spans="1:22" ht="18.75">
      <c r="A7" s="4" t="s">
        <v>7</v>
      </c>
      <c r="B7" s="2">
        <v>7</v>
      </c>
      <c r="C7" s="2">
        <v>7</v>
      </c>
      <c r="D7" s="2">
        <v>10</v>
      </c>
      <c r="E7" s="2">
        <v>7</v>
      </c>
      <c r="F7" s="2"/>
      <c r="G7" s="2">
        <v>10</v>
      </c>
      <c r="H7" s="2">
        <v>7</v>
      </c>
      <c r="I7" s="2"/>
      <c r="J7" s="2">
        <v>8</v>
      </c>
      <c r="K7" s="2"/>
      <c r="L7" s="2">
        <v>7</v>
      </c>
      <c r="M7" s="2">
        <v>10</v>
      </c>
      <c r="N7" s="2">
        <v>7</v>
      </c>
      <c r="O7" s="6">
        <v>0</v>
      </c>
      <c r="P7" s="23">
        <v>8</v>
      </c>
      <c r="Q7" s="2">
        <v>6</v>
      </c>
      <c r="R7" s="24">
        <v>7</v>
      </c>
      <c r="S7" s="19">
        <f t="shared" si="0"/>
        <v>101</v>
      </c>
      <c r="T7" s="6">
        <v>8</v>
      </c>
      <c r="U7" s="36">
        <v>64</v>
      </c>
      <c r="V7" s="38">
        <v>64</v>
      </c>
    </row>
    <row r="8" spans="1:22" ht="18.75">
      <c r="A8" s="4" t="s">
        <v>12</v>
      </c>
      <c r="B8" s="2">
        <v>9</v>
      </c>
      <c r="C8" s="2">
        <v>6</v>
      </c>
      <c r="D8" s="2">
        <v>9</v>
      </c>
      <c r="E8" s="2">
        <v>7</v>
      </c>
      <c r="F8" s="2">
        <v>7</v>
      </c>
      <c r="G8" s="2">
        <v>6</v>
      </c>
      <c r="H8" s="2">
        <v>10</v>
      </c>
      <c r="I8" s="2"/>
      <c r="J8" s="2">
        <v>6</v>
      </c>
      <c r="K8" s="2">
        <v>0</v>
      </c>
      <c r="L8" s="2">
        <v>7</v>
      </c>
      <c r="M8" s="2"/>
      <c r="N8" s="2"/>
      <c r="O8" s="6">
        <v>7</v>
      </c>
      <c r="P8" s="23">
        <v>10</v>
      </c>
      <c r="Q8" s="2">
        <v>5</v>
      </c>
      <c r="R8" s="24">
        <v>10</v>
      </c>
      <c r="S8" s="19">
        <f t="shared" si="0"/>
        <v>99</v>
      </c>
      <c r="T8" s="6">
        <v>9</v>
      </c>
      <c r="U8" s="36">
        <v>56</v>
      </c>
      <c r="V8" s="38">
        <v>48</v>
      </c>
    </row>
    <row r="9" spans="1:22" ht="18.75">
      <c r="A9" s="4" t="s">
        <v>6</v>
      </c>
      <c r="B9" s="2">
        <v>7</v>
      </c>
      <c r="C9" s="2">
        <v>7</v>
      </c>
      <c r="D9" s="2">
        <v>10</v>
      </c>
      <c r="E9" s="2">
        <v>8</v>
      </c>
      <c r="F9" s="2">
        <v>0</v>
      </c>
      <c r="G9" s="2">
        <v>6</v>
      </c>
      <c r="H9" s="2"/>
      <c r="I9" s="2"/>
      <c r="J9" s="2">
        <v>6</v>
      </c>
      <c r="K9" s="2">
        <v>8</v>
      </c>
      <c r="L9" s="2">
        <v>7</v>
      </c>
      <c r="M9" s="2"/>
      <c r="N9" s="2">
        <v>6</v>
      </c>
      <c r="O9" s="6">
        <v>8</v>
      </c>
      <c r="P9" s="23">
        <v>7</v>
      </c>
      <c r="Q9" s="2">
        <v>7</v>
      </c>
      <c r="R9" s="24">
        <v>7</v>
      </c>
      <c r="S9" s="19">
        <f t="shared" si="0"/>
        <v>94</v>
      </c>
      <c r="T9" s="6">
        <v>10</v>
      </c>
      <c r="U9" s="36">
        <v>48</v>
      </c>
      <c r="V9" s="38">
        <v>48</v>
      </c>
    </row>
    <row r="10" spans="1:22" ht="18.75">
      <c r="A10" s="4" t="s">
        <v>11</v>
      </c>
      <c r="B10" s="2">
        <v>6</v>
      </c>
      <c r="C10" s="2">
        <v>7</v>
      </c>
      <c r="D10" s="2">
        <v>10</v>
      </c>
      <c r="E10" s="2">
        <v>8</v>
      </c>
      <c r="F10" s="2"/>
      <c r="G10" s="2">
        <v>6</v>
      </c>
      <c r="H10" s="2"/>
      <c r="I10" s="2">
        <v>0</v>
      </c>
      <c r="J10" s="2">
        <v>10</v>
      </c>
      <c r="K10" s="2"/>
      <c r="L10" s="2">
        <v>8</v>
      </c>
      <c r="M10" s="2">
        <v>5</v>
      </c>
      <c r="N10" s="2">
        <v>6</v>
      </c>
      <c r="O10" s="6">
        <v>6</v>
      </c>
      <c r="P10" s="23">
        <v>6</v>
      </c>
      <c r="Q10" s="2">
        <v>7</v>
      </c>
      <c r="R10" s="24">
        <v>7</v>
      </c>
      <c r="S10" s="19">
        <f t="shared" si="0"/>
        <v>92</v>
      </c>
      <c r="T10" s="6">
        <v>11</v>
      </c>
      <c r="U10" s="36">
        <v>40</v>
      </c>
      <c r="V10" s="38">
        <v>40</v>
      </c>
    </row>
    <row r="11" spans="1:22" ht="18.75">
      <c r="A11" s="4" t="s">
        <v>10</v>
      </c>
      <c r="B11" s="2">
        <v>6</v>
      </c>
      <c r="C11" s="2">
        <v>6</v>
      </c>
      <c r="D11" s="2">
        <v>10</v>
      </c>
      <c r="E11" s="2">
        <v>7</v>
      </c>
      <c r="F11" s="2"/>
      <c r="G11" s="2">
        <v>6</v>
      </c>
      <c r="H11" s="2"/>
      <c r="I11" s="2">
        <v>5</v>
      </c>
      <c r="J11" s="2">
        <v>9</v>
      </c>
      <c r="K11" s="2">
        <v>7</v>
      </c>
      <c r="L11" s="2">
        <v>6</v>
      </c>
      <c r="M11" s="2"/>
      <c r="N11" s="2">
        <v>0</v>
      </c>
      <c r="O11" s="6">
        <v>6</v>
      </c>
      <c r="P11" s="23">
        <v>6</v>
      </c>
      <c r="Q11" s="2">
        <v>6</v>
      </c>
      <c r="R11" s="24">
        <v>7</v>
      </c>
      <c r="S11" s="19">
        <f t="shared" si="0"/>
        <v>87</v>
      </c>
      <c r="T11" s="6">
        <v>12</v>
      </c>
      <c r="U11" s="36">
        <v>32</v>
      </c>
      <c r="V11" s="38">
        <v>32</v>
      </c>
    </row>
    <row r="12" spans="1:22" ht="18.75">
      <c r="A12" s="4" t="s">
        <v>13</v>
      </c>
      <c r="B12" s="2">
        <v>6</v>
      </c>
      <c r="C12" s="2">
        <v>0</v>
      </c>
      <c r="D12" s="2">
        <v>10</v>
      </c>
      <c r="E12" s="2">
        <v>8</v>
      </c>
      <c r="F12" s="2">
        <v>5</v>
      </c>
      <c r="G12" s="2"/>
      <c r="H12" s="2">
        <v>5</v>
      </c>
      <c r="I12" s="2"/>
      <c r="J12" s="2">
        <v>6</v>
      </c>
      <c r="K12" s="2">
        <v>5</v>
      </c>
      <c r="L12" s="2">
        <v>5</v>
      </c>
      <c r="M12" s="2"/>
      <c r="N12" s="2">
        <v>7</v>
      </c>
      <c r="O12" s="6">
        <v>6</v>
      </c>
      <c r="P12" s="23">
        <v>6</v>
      </c>
      <c r="Q12" s="2">
        <v>5</v>
      </c>
      <c r="R12" s="24">
        <v>6</v>
      </c>
      <c r="S12" s="19">
        <f t="shared" si="0"/>
        <v>80</v>
      </c>
      <c r="T12" s="6">
        <v>13</v>
      </c>
      <c r="U12" s="36">
        <v>24</v>
      </c>
      <c r="V12" s="38">
        <v>24</v>
      </c>
    </row>
    <row r="13" spans="1:22" ht="18.75">
      <c r="A13" s="4" t="s">
        <v>3</v>
      </c>
      <c r="B13" s="2">
        <v>6</v>
      </c>
      <c r="C13" s="2">
        <v>6</v>
      </c>
      <c r="D13" s="2">
        <v>0</v>
      </c>
      <c r="E13" s="2">
        <v>6</v>
      </c>
      <c r="F13" s="2">
        <v>7</v>
      </c>
      <c r="G13" s="2">
        <v>5</v>
      </c>
      <c r="H13" s="2"/>
      <c r="I13" s="2"/>
      <c r="J13" s="2">
        <v>6</v>
      </c>
      <c r="K13" s="2">
        <v>7</v>
      </c>
      <c r="L13" s="2">
        <v>6</v>
      </c>
      <c r="M13" s="2"/>
      <c r="N13" s="2">
        <v>8</v>
      </c>
      <c r="O13" s="6">
        <v>5</v>
      </c>
      <c r="P13" s="23">
        <v>5</v>
      </c>
      <c r="Q13" s="2">
        <v>5</v>
      </c>
      <c r="R13" s="24">
        <v>5</v>
      </c>
      <c r="S13" s="19">
        <f t="shared" si="0"/>
        <v>77</v>
      </c>
      <c r="T13" s="6">
        <v>14</v>
      </c>
      <c r="U13" s="36">
        <v>16</v>
      </c>
      <c r="V13" s="38">
        <v>16</v>
      </c>
    </row>
    <row r="14" spans="1:22" ht="18.75">
      <c r="A14" s="4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6">
        <v>0</v>
      </c>
      <c r="P14" s="23">
        <v>0</v>
      </c>
      <c r="Q14" s="2">
        <v>0</v>
      </c>
      <c r="R14" s="24">
        <v>0</v>
      </c>
      <c r="S14" s="19">
        <f t="shared" si="0"/>
        <v>0</v>
      </c>
      <c r="T14" s="6">
        <v>15</v>
      </c>
      <c r="U14" s="36">
        <v>0</v>
      </c>
      <c r="V14" s="38">
        <v>0</v>
      </c>
    </row>
    <row r="15" spans="1:22" ht="18.75">
      <c r="A15" s="4" t="s">
        <v>8</v>
      </c>
      <c r="B15" s="2">
        <v>8</v>
      </c>
      <c r="C15" s="2"/>
      <c r="D15" s="2">
        <v>10</v>
      </c>
      <c r="E15" s="2">
        <v>9</v>
      </c>
      <c r="F15" s="2"/>
      <c r="G15" s="2">
        <v>9</v>
      </c>
      <c r="H15" s="2">
        <v>9</v>
      </c>
      <c r="I15" s="2">
        <v>7</v>
      </c>
      <c r="J15" s="2">
        <v>0</v>
      </c>
      <c r="K15" s="2">
        <v>9</v>
      </c>
      <c r="L15" s="2">
        <v>9</v>
      </c>
      <c r="M15" s="2"/>
      <c r="N15" s="2">
        <v>7</v>
      </c>
      <c r="O15" s="6">
        <v>8</v>
      </c>
      <c r="P15" s="23">
        <v>8</v>
      </c>
      <c r="Q15" s="2">
        <v>6</v>
      </c>
      <c r="R15" s="24">
        <v>7</v>
      </c>
      <c r="S15" s="19">
        <f t="shared" si="0"/>
        <v>106</v>
      </c>
      <c r="T15" s="28" t="s">
        <v>32</v>
      </c>
      <c r="U15" s="36">
        <v>92</v>
      </c>
      <c r="V15" s="38">
        <v>76</v>
      </c>
    </row>
    <row r="16" spans="1:22" ht="18.75">
      <c r="A16" s="76" t="s">
        <v>2</v>
      </c>
      <c r="B16" s="77">
        <v>8</v>
      </c>
      <c r="C16" s="77">
        <v>8</v>
      </c>
      <c r="D16" s="77">
        <v>10</v>
      </c>
      <c r="E16" s="77">
        <v>8</v>
      </c>
      <c r="F16" s="77">
        <v>8</v>
      </c>
      <c r="G16" s="77">
        <v>0</v>
      </c>
      <c r="H16" s="77"/>
      <c r="I16" s="77"/>
      <c r="J16" s="77">
        <v>8</v>
      </c>
      <c r="K16" s="77"/>
      <c r="L16" s="77">
        <v>8</v>
      </c>
      <c r="M16" s="77">
        <v>9</v>
      </c>
      <c r="N16" s="77">
        <v>8</v>
      </c>
      <c r="O16" s="78">
        <v>9</v>
      </c>
      <c r="P16" s="79">
        <v>8</v>
      </c>
      <c r="Q16" s="77">
        <v>7</v>
      </c>
      <c r="R16" s="80">
        <v>7</v>
      </c>
      <c r="S16" s="81">
        <f t="shared" si="0"/>
        <v>106</v>
      </c>
      <c r="T16" s="107" t="s">
        <v>32</v>
      </c>
      <c r="U16" s="91">
        <v>92</v>
      </c>
      <c r="V16" s="92">
        <v>92</v>
      </c>
    </row>
    <row r="17" spans="1:22" ht="18.75">
      <c r="A17" s="83" t="s">
        <v>125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93">
        <v>0</v>
      </c>
    </row>
    <row r="18" spans="1:21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2.421875" style="0" customWidth="1"/>
    <col min="2" max="2" width="11.28125" style="0" customWidth="1"/>
  </cols>
  <sheetData>
    <row r="1" spans="1:5" ht="15">
      <c r="A1" s="144" t="s">
        <v>54</v>
      </c>
      <c r="B1" s="145"/>
      <c r="C1" s="145"/>
      <c r="D1" s="145"/>
      <c r="E1" s="145"/>
    </row>
    <row r="2" spans="1:5" ht="15">
      <c r="A2" s="145"/>
      <c r="B2" s="145"/>
      <c r="C2" s="145"/>
      <c r="D2" s="145"/>
      <c r="E2" s="145"/>
    </row>
    <row r="3" ht="15.75" thickBot="1"/>
    <row r="4" spans="1:4" ht="15">
      <c r="A4" s="42"/>
      <c r="B4" s="50" t="s">
        <v>53</v>
      </c>
      <c r="C4" s="50" t="s">
        <v>24</v>
      </c>
      <c r="D4" s="51" t="s">
        <v>33</v>
      </c>
    </row>
    <row r="5" spans="1:4" ht="18.75">
      <c r="A5" s="45" t="s">
        <v>13</v>
      </c>
      <c r="B5" s="49" t="s">
        <v>39</v>
      </c>
      <c r="C5" s="39">
        <v>1</v>
      </c>
      <c r="D5" s="52">
        <v>100</v>
      </c>
    </row>
    <row r="6" spans="1:4" ht="18.75">
      <c r="A6" s="45" t="s">
        <v>8</v>
      </c>
      <c r="B6" s="49" t="s">
        <v>36</v>
      </c>
      <c r="C6" s="39">
        <v>2</v>
      </c>
      <c r="D6" s="52">
        <v>94</v>
      </c>
    </row>
    <row r="7" spans="1:4" ht="18.75">
      <c r="A7" s="45" t="s">
        <v>4</v>
      </c>
      <c r="B7" s="49" t="s">
        <v>48</v>
      </c>
      <c r="C7" s="39">
        <v>3</v>
      </c>
      <c r="D7" s="52">
        <v>88</v>
      </c>
    </row>
    <row r="8" spans="1:4" ht="18.75">
      <c r="A8" s="45" t="s">
        <v>2</v>
      </c>
      <c r="B8" s="49" t="s">
        <v>45</v>
      </c>
      <c r="C8" s="39">
        <v>4</v>
      </c>
      <c r="D8" s="52">
        <v>82</v>
      </c>
    </row>
    <row r="9" spans="1:4" ht="18.75">
      <c r="A9" s="45" t="s">
        <v>0</v>
      </c>
      <c r="B9" s="49" t="s">
        <v>35</v>
      </c>
      <c r="C9" s="39">
        <v>5</v>
      </c>
      <c r="D9" s="52">
        <v>76</v>
      </c>
    </row>
    <row r="10" spans="1:4" ht="18.75">
      <c r="A10" s="45" t="s">
        <v>9</v>
      </c>
      <c r="B10" s="49" t="s">
        <v>46</v>
      </c>
      <c r="C10" s="39">
        <v>6</v>
      </c>
      <c r="D10" s="52">
        <v>70</v>
      </c>
    </row>
    <row r="11" spans="1:4" ht="18.75">
      <c r="A11" s="45" t="s">
        <v>11</v>
      </c>
      <c r="B11" s="49" t="s">
        <v>40</v>
      </c>
      <c r="C11" s="39">
        <v>7</v>
      </c>
      <c r="D11" s="52">
        <v>64</v>
      </c>
    </row>
    <row r="12" spans="1:4" ht="18.75">
      <c r="A12" s="45" t="s">
        <v>7</v>
      </c>
      <c r="B12" s="49" t="s">
        <v>47</v>
      </c>
      <c r="C12" s="39">
        <v>8</v>
      </c>
      <c r="D12" s="52">
        <v>58</v>
      </c>
    </row>
    <row r="13" spans="1:4" ht="18.75">
      <c r="A13" s="45" t="s">
        <v>10</v>
      </c>
      <c r="B13" s="49" t="s">
        <v>38</v>
      </c>
      <c r="C13" s="39">
        <v>9</v>
      </c>
      <c r="D13" s="52">
        <v>52</v>
      </c>
    </row>
    <row r="14" spans="1:4" ht="18.75">
      <c r="A14" s="45" t="s">
        <v>3</v>
      </c>
      <c r="B14" s="49" t="s">
        <v>41</v>
      </c>
      <c r="C14" s="39">
        <v>10</v>
      </c>
      <c r="D14" s="52">
        <v>46</v>
      </c>
    </row>
    <row r="15" spans="1:4" ht="18.75">
      <c r="A15" s="45" t="s">
        <v>5</v>
      </c>
      <c r="B15" s="49" t="s">
        <v>44</v>
      </c>
      <c r="C15" s="39">
        <v>11</v>
      </c>
      <c r="D15" s="52">
        <v>40</v>
      </c>
    </row>
    <row r="16" spans="1:4" ht="18.75">
      <c r="A16" s="45" t="s">
        <v>1</v>
      </c>
      <c r="B16" s="49" t="s">
        <v>42</v>
      </c>
      <c r="C16" s="39">
        <v>12</v>
      </c>
      <c r="D16" s="52">
        <v>34</v>
      </c>
    </row>
    <row r="17" spans="1:4" ht="18.75">
      <c r="A17" s="45" t="s">
        <v>12</v>
      </c>
      <c r="B17" s="49" t="s">
        <v>37</v>
      </c>
      <c r="C17" s="39">
        <v>13</v>
      </c>
      <c r="D17" s="52">
        <v>28</v>
      </c>
    </row>
    <row r="18" spans="1:4" ht="18.75">
      <c r="A18" s="45" t="s">
        <v>6</v>
      </c>
      <c r="B18" s="49" t="s">
        <v>43</v>
      </c>
      <c r="C18" s="39">
        <v>14</v>
      </c>
      <c r="D18" s="52">
        <v>22</v>
      </c>
    </row>
    <row r="19" spans="1:4" ht="18.75">
      <c r="A19" s="94" t="s">
        <v>14</v>
      </c>
      <c r="B19" s="95">
        <v>0</v>
      </c>
      <c r="C19" s="96">
        <v>15</v>
      </c>
      <c r="D19" s="97">
        <v>0</v>
      </c>
    </row>
    <row r="20" spans="1:4" ht="18.75">
      <c r="A20" s="98" t="s">
        <v>68</v>
      </c>
      <c r="B20" s="65"/>
      <c r="C20" s="65"/>
      <c r="D20" s="93">
        <v>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5" sqref="C5:C20"/>
    </sheetView>
  </sheetViews>
  <sheetFormatPr defaultColWidth="9.140625" defaultRowHeight="15"/>
  <cols>
    <col min="1" max="1" width="24.00390625" style="0" customWidth="1"/>
  </cols>
  <sheetData>
    <row r="1" spans="1:5" ht="15">
      <c r="A1" s="146" t="s">
        <v>52</v>
      </c>
      <c r="B1" s="146"/>
      <c r="C1" s="146"/>
      <c r="D1" s="146"/>
      <c r="E1" s="146"/>
    </row>
    <row r="2" spans="1:5" ht="15">
      <c r="A2" s="146"/>
      <c r="B2" s="146"/>
      <c r="C2" s="146"/>
      <c r="D2" s="146"/>
      <c r="E2" s="146"/>
    </row>
    <row r="3" ht="15.75" thickBot="1"/>
    <row r="4" spans="1:3" ht="15">
      <c r="A4" s="42"/>
      <c r="B4" s="43" t="s">
        <v>24</v>
      </c>
      <c r="C4" s="44" t="s">
        <v>33</v>
      </c>
    </row>
    <row r="5" spans="1:3" ht="18.75">
      <c r="A5" s="45" t="s">
        <v>11</v>
      </c>
      <c r="B5" s="40" t="s">
        <v>51</v>
      </c>
      <c r="C5" s="46">
        <v>22.5</v>
      </c>
    </row>
    <row r="6" spans="1:3" ht="18.75">
      <c r="A6" s="45" t="s">
        <v>0</v>
      </c>
      <c r="B6" s="41">
        <v>1</v>
      </c>
      <c r="C6" s="46">
        <v>80</v>
      </c>
    </row>
    <row r="7" spans="1:3" ht="18.75">
      <c r="A7" s="45" t="s">
        <v>8</v>
      </c>
      <c r="B7" s="41">
        <v>2</v>
      </c>
      <c r="C7" s="46">
        <v>75</v>
      </c>
    </row>
    <row r="8" spans="1:3" ht="18.75">
      <c r="A8" s="45" t="s">
        <v>9</v>
      </c>
      <c r="B8" s="40" t="s">
        <v>51</v>
      </c>
      <c r="C8" s="46">
        <v>22.5</v>
      </c>
    </row>
    <row r="9" spans="1:3" ht="18.75">
      <c r="A9" s="45" t="s">
        <v>14</v>
      </c>
      <c r="B9" s="40" t="s">
        <v>51</v>
      </c>
      <c r="C9" s="46">
        <v>22.5</v>
      </c>
    </row>
    <row r="10" spans="1:3" ht="18.75">
      <c r="A10" s="45" t="s">
        <v>2</v>
      </c>
      <c r="B10" s="40" t="s">
        <v>50</v>
      </c>
      <c r="C10" s="46">
        <v>52.5</v>
      </c>
    </row>
    <row r="11" spans="1:3" ht="18.75">
      <c r="A11" s="45" t="s">
        <v>3</v>
      </c>
      <c r="B11" s="40" t="s">
        <v>51</v>
      </c>
      <c r="C11" s="46">
        <v>22.5</v>
      </c>
    </row>
    <row r="12" spans="1:3" ht="18.75">
      <c r="A12" s="45" t="s">
        <v>7</v>
      </c>
      <c r="B12" s="40" t="s">
        <v>51</v>
      </c>
      <c r="C12" s="46">
        <v>22.5</v>
      </c>
    </row>
    <row r="13" spans="1:3" ht="18.75">
      <c r="A13" s="45" t="s">
        <v>13</v>
      </c>
      <c r="B13" s="40" t="s">
        <v>50</v>
      </c>
      <c r="C13" s="46">
        <v>52.5</v>
      </c>
    </row>
    <row r="14" spans="1:3" ht="18.75">
      <c r="A14" s="45" t="s">
        <v>6</v>
      </c>
      <c r="B14" s="40" t="s">
        <v>49</v>
      </c>
      <c r="C14" s="46">
        <v>67.5</v>
      </c>
    </row>
    <row r="15" spans="1:3" ht="18.75">
      <c r="A15" s="45" t="s">
        <v>5</v>
      </c>
      <c r="B15" s="40" t="s">
        <v>50</v>
      </c>
      <c r="C15" s="46">
        <v>52.5</v>
      </c>
    </row>
    <row r="16" spans="1:3" ht="18.75">
      <c r="A16" s="45" t="s">
        <v>4</v>
      </c>
      <c r="B16" s="40" t="s">
        <v>51</v>
      </c>
      <c r="C16" s="46">
        <v>22.5</v>
      </c>
    </row>
    <row r="17" spans="1:3" ht="18.75">
      <c r="A17" s="45" t="s">
        <v>12</v>
      </c>
      <c r="B17" s="40" t="s">
        <v>49</v>
      </c>
      <c r="C17" s="46">
        <v>67.5</v>
      </c>
    </row>
    <row r="18" spans="1:3" ht="18.75">
      <c r="A18" s="45" t="s">
        <v>10</v>
      </c>
      <c r="B18" s="40" t="s">
        <v>50</v>
      </c>
      <c r="C18" s="46">
        <v>52.5</v>
      </c>
    </row>
    <row r="19" spans="1:3" ht="18.75">
      <c r="A19" s="45" t="s">
        <v>1</v>
      </c>
      <c r="B19" s="40" t="s">
        <v>51</v>
      </c>
      <c r="C19" s="46">
        <v>22.5</v>
      </c>
    </row>
    <row r="20" spans="1:3" ht="19.5" thickBot="1">
      <c r="A20" s="47" t="s">
        <v>68</v>
      </c>
      <c r="B20" s="48" t="s">
        <v>51</v>
      </c>
      <c r="C20" s="46">
        <v>22.5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7" sqref="C7:C22"/>
    </sheetView>
  </sheetViews>
  <sheetFormatPr defaultColWidth="9.140625" defaultRowHeight="15"/>
  <cols>
    <col min="1" max="1" width="22.28125" style="0" customWidth="1"/>
  </cols>
  <sheetData>
    <row r="1" spans="1:4" ht="15">
      <c r="A1" s="146" t="s">
        <v>56</v>
      </c>
      <c r="B1" s="146"/>
      <c r="C1" s="146"/>
      <c r="D1" s="146"/>
    </row>
    <row r="2" spans="1:4" ht="15">
      <c r="A2" s="146"/>
      <c r="B2" s="146"/>
      <c r="C2" s="146"/>
      <c r="D2" s="146"/>
    </row>
    <row r="5" ht="15.75" thickBot="1"/>
    <row r="6" spans="1:3" ht="15">
      <c r="A6" s="42"/>
      <c r="B6" s="43" t="s">
        <v>24</v>
      </c>
      <c r="C6" s="44" t="s">
        <v>33</v>
      </c>
    </row>
    <row r="7" spans="1:3" ht="18.75">
      <c r="A7" s="45" t="s">
        <v>11</v>
      </c>
      <c r="B7" s="40" t="s">
        <v>51</v>
      </c>
      <c r="C7" s="46">
        <v>15.5</v>
      </c>
    </row>
    <row r="8" spans="1:3" ht="18.75">
      <c r="A8" s="45" t="s">
        <v>0</v>
      </c>
      <c r="B8" s="41">
        <v>1</v>
      </c>
      <c r="C8" s="46">
        <v>50</v>
      </c>
    </row>
    <row r="9" spans="1:3" ht="18.75">
      <c r="A9" s="45" t="s">
        <v>55</v>
      </c>
      <c r="B9" s="40" t="s">
        <v>51</v>
      </c>
      <c r="C9" s="46">
        <v>15.5</v>
      </c>
    </row>
    <row r="10" spans="1:3" ht="18.75">
      <c r="A10" s="45" t="s">
        <v>9</v>
      </c>
      <c r="B10" s="40" t="s">
        <v>50</v>
      </c>
      <c r="C10" s="46">
        <v>33.5</v>
      </c>
    </row>
    <row r="11" spans="1:3" ht="18.75">
      <c r="A11" s="45" t="s">
        <v>14</v>
      </c>
      <c r="B11" s="40" t="s">
        <v>50</v>
      </c>
      <c r="C11" s="46">
        <v>33.5</v>
      </c>
    </row>
    <row r="12" spans="1:3" ht="18.75">
      <c r="A12" s="45" t="s">
        <v>2</v>
      </c>
      <c r="B12" s="40" t="s">
        <v>49</v>
      </c>
      <c r="C12" s="46">
        <v>42.5</v>
      </c>
    </row>
    <row r="13" spans="1:3" ht="18.75">
      <c r="A13" s="45" t="s">
        <v>28</v>
      </c>
      <c r="B13" s="40" t="s">
        <v>51</v>
      </c>
      <c r="C13" s="46">
        <v>15.5</v>
      </c>
    </row>
    <row r="14" spans="1:3" ht="18.75">
      <c r="A14" s="45" t="s">
        <v>25</v>
      </c>
      <c r="B14" s="40" t="s">
        <v>49</v>
      </c>
      <c r="C14" s="46">
        <v>42.5</v>
      </c>
    </row>
    <row r="15" spans="1:3" ht="18.75">
      <c r="A15" s="45" t="s">
        <v>13</v>
      </c>
      <c r="B15" s="40" t="s">
        <v>51</v>
      </c>
      <c r="C15" s="46">
        <v>15.5</v>
      </c>
    </row>
    <row r="16" spans="1:3" ht="18.75">
      <c r="A16" s="45" t="s">
        <v>57</v>
      </c>
      <c r="B16" s="40" t="s">
        <v>51</v>
      </c>
      <c r="C16" s="46">
        <v>15.5</v>
      </c>
    </row>
    <row r="17" spans="1:3" ht="18.75">
      <c r="A17" s="45" t="s">
        <v>5</v>
      </c>
      <c r="B17" s="40" t="s">
        <v>50</v>
      </c>
      <c r="C17" s="46">
        <v>33.5</v>
      </c>
    </row>
    <row r="18" spans="1:3" ht="18.75">
      <c r="A18" s="45" t="s">
        <v>4</v>
      </c>
      <c r="B18" s="41">
        <v>2</v>
      </c>
      <c r="C18" s="46">
        <v>47</v>
      </c>
    </row>
    <row r="19" spans="1:3" ht="18.75">
      <c r="A19" s="45" t="s">
        <v>12</v>
      </c>
      <c r="B19" s="40" t="s">
        <v>51</v>
      </c>
      <c r="C19" s="46">
        <v>15.5</v>
      </c>
    </row>
    <row r="20" spans="1:3" ht="18.75">
      <c r="A20" s="45" t="s">
        <v>10</v>
      </c>
      <c r="B20" s="40" t="s">
        <v>51</v>
      </c>
      <c r="C20" s="46">
        <v>15.5</v>
      </c>
    </row>
    <row r="21" spans="1:3" ht="18.75">
      <c r="A21" s="45" t="s">
        <v>1</v>
      </c>
      <c r="B21" s="40" t="s">
        <v>50</v>
      </c>
      <c r="C21" s="46">
        <v>33.5</v>
      </c>
    </row>
    <row r="22" spans="1:3" ht="19.5" thickBot="1">
      <c r="A22" s="47" t="s">
        <v>68</v>
      </c>
      <c r="B22" s="48" t="s">
        <v>51</v>
      </c>
      <c r="C22" s="46">
        <v>15.5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6" sqref="C6:C21"/>
    </sheetView>
  </sheetViews>
  <sheetFormatPr defaultColWidth="9.140625" defaultRowHeight="15"/>
  <cols>
    <col min="1" max="1" width="23.8515625" style="0" customWidth="1"/>
  </cols>
  <sheetData>
    <row r="1" spans="1:4" ht="15">
      <c r="A1" s="147" t="s">
        <v>58</v>
      </c>
      <c r="B1" s="147"/>
      <c r="C1" s="147"/>
      <c r="D1" s="147"/>
    </row>
    <row r="2" spans="1:4" ht="15">
      <c r="A2" s="147"/>
      <c r="B2" s="147"/>
      <c r="C2" s="147"/>
      <c r="D2" s="147"/>
    </row>
    <row r="4" ht="15.75" thickBot="1"/>
    <row r="5" spans="1:3" ht="15">
      <c r="A5" s="42"/>
      <c r="B5" s="43" t="s">
        <v>24</v>
      </c>
      <c r="C5" s="44" t="s">
        <v>33</v>
      </c>
    </row>
    <row r="6" spans="1:3" ht="18.75">
      <c r="A6" s="45" t="s">
        <v>11</v>
      </c>
      <c r="B6" s="40" t="s">
        <v>51</v>
      </c>
      <c r="C6" s="46">
        <v>15.5</v>
      </c>
    </row>
    <row r="7" spans="1:3" ht="18.75">
      <c r="A7" s="45" t="s">
        <v>0</v>
      </c>
      <c r="B7" s="40" t="s">
        <v>51</v>
      </c>
      <c r="C7" s="46">
        <v>15.5</v>
      </c>
    </row>
    <row r="8" spans="1:3" ht="18.75">
      <c r="A8" s="45" t="s">
        <v>55</v>
      </c>
      <c r="B8" s="40" t="s">
        <v>50</v>
      </c>
      <c r="C8" s="46">
        <v>33.5</v>
      </c>
    </row>
    <row r="9" spans="1:3" ht="18.75">
      <c r="A9" s="45" t="s">
        <v>9</v>
      </c>
      <c r="B9" s="40" t="s">
        <v>50</v>
      </c>
      <c r="C9" s="46">
        <v>33.5</v>
      </c>
    </row>
    <row r="10" spans="1:3" ht="18.75">
      <c r="A10" s="45" t="s">
        <v>14</v>
      </c>
      <c r="B10" s="41">
        <v>2</v>
      </c>
      <c r="C10" s="46">
        <v>47</v>
      </c>
    </row>
    <row r="11" spans="1:3" ht="18.75">
      <c r="A11" s="45" t="s">
        <v>2</v>
      </c>
      <c r="B11" s="40" t="s">
        <v>51</v>
      </c>
      <c r="C11" s="46">
        <v>15.5</v>
      </c>
    </row>
    <row r="12" spans="1:3" ht="18.75">
      <c r="A12" s="45" t="s">
        <v>28</v>
      </c>
      <c r="B12" s="40" t="s">
        <v>50</v>
      </c>
      <c r="C12" s="46">
        <v>33.5</v>
      </c>
    </row>
    <row r="13" spans="1:3" ht="18.75">
      <c r="A13" s="45" t="s">
        <v>25</v>
      </c>
      <c r="B13" s="40" t="s">
        <v>51</v>
      </c>
      <c r="C13" s="46">
        <v>15.5</v>
      </c>
    </row>
    <row r="14" spans="1:3" ht="18.75">
      <c r="A14" s="45" t="s">
        <v>13</v>
      </c>
      <c r="B14" s="40" t="s">
        <v>51</v>
      </c>
      <c r="C14" s="46">
        <v>15.5</v>
      </c>
    </row>
    <row r="15" spans="1:3" ht="18.75">
      <c r="A15" s="45" t="s">
        <v>57</v>
      </c>
      <c r="B15" s="40" t="s">
        <v>49</v>
      </c>
      <c r="C15" s="46">
        <v>42.5</v>
      </c>
    </row>
    <row r="16" spans="1:3" ht="18.75">
      <c r="A16" s="45" t="s">
        <v>5</v>
      </c>
      <c r="B16" s="40" t="s">
        <v>51</v>
      </c>
      <c r="C16" s="46">
        <v>15.5</v>
      </c>
    </row>
    <row r="17" spans="1:3" ht="18.75">
      <c r="A17" s="45" t="s">
        <v>4</v>
      </c>
      <c r="B17" s="41">
        <v>1</v>
      </c>
      <c r="C17" s="46">
        <v>50</v>
      </c>
    </row>
    <row r="18" spans="1:3" ht="18.75">
      <c r="A18" s="45" t="s">
        <v>12</v>
      </c>
      <c r="B18" s="40" t="s">
        <v>49</v>
      </c>
      <c r="C18" s="46">
        <v>42.5</v>
      </c>
    </row>
    <row r="19" spans="1:3" ht="18.75">
      <c r="A19" s="45" t="s">
        <v>10</v>
      </c>
      <c r="B19" s="40" t="s">
        <v>51</v>
      </c>
      <c r="C19" s="46">
        <v>15.5</v>
      </c>
    </row>
    <row r="20" spans="1:3" ht="18.75">
      <c r="A20" s="45" t="s">
        <v>1</v>
      </c>
      <c r="B20" s="40" t="s">
        <v>50</v>
      </c>
      <c r="C20" s="46">
        <v>33.5</v>
      </c>
    </row>
    <row r="21" spans="1:3" ht="19.5" thickBot="1">
      <c r="A21" s="47" t="s">
        <v>68</v>
      </c>
      <c r="B21" s="40" t="s">
        <v>51</v>
      </c>
      <c r="C21" s="46">
        <v>15.5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A15" sqref="A15"/>
    </sheetView>
  </sheetViews>
  <sheetFormatPr defaultColWidth="9.140625" defaultRowHeight="15"/>
  <cols>
    <col min="1" max="1" width="20.140625" style="0" bestFit="1" customWidth="1"/>
    <col min="2" max="4" width="4.57421875" style="0" bestFit="1" customWidth="1"/>
  </cols>
  <sheetData>
    <row r="1" spans="1:5" ht="15">
      <c r="A1" s="147" t="s">
        <v>59</v>
      </c>
      <c r="B1" s="147"/>
      <c r="C1" s="147"/>
      <c r="D1" s="147"/>
      <c r="E1" s="147"/>
    </row>
    <row r="2" spans="1:5" ht="15">
      <c r="A2" s="147"/>
      <c r="B2" s="147"/>
      <c r="C2" s="147"/>
      <c r="D2" s="147"/>
      <c r="E2" s="147"/>
    </row>
    <row r="5" ht="15.75" thickBot="1"/>
    <row r="6" spans="1:7" ht="129.75" customHeight="1">
      <c r="A6" s="2"/>
      <c r="B6" s="20" t="s">
        <v>18</v>
      </c>
      <c r="C6" s="21" t="s">
        <v>19</v>
      </c>
      <c r="D6" s="22" t="s">
        <v>20</v>
      </c>
      <c r="E6" s="18" t="s">
        <v>15</v>
      </c>
      <c r="F6" s="8" t="s">
        <v>17</v>
      </c>
      <c r="G6" s="10" t="s">
        <v>16</v>
      </c>
    </row>
    <row r="7" spans="1:7" ht="18.75">
      <c r="A7" s="4" t="s">
        <v>4</v>
      </c>
      <c r="B7" s="23">
        <v>6</v>
      </c>
      <c r="C7" s="2">
        <v>5</v>
      </c>
      <c r="D7" s="24">
        <v>6</v>
      </c>
      <c r="E7" s="19"/>
      <c r="F7" s="6"/>
      <c r="G7" s="9"/>
    </row>
    <row r="8" spans="1:7" ht="18.75">
      <c r="A8" s="4" t="s">
        <v>0</v>
      </c>
      <c r="B8" s="23">
        <v>9</v>
      </c>
      <c r="C8" s="2">
        <v>9</v>
      </c>
      <c r="D8" s="24">
        <v>9</v>
      </c>
      <c r="E8" s="19"/>
      <c r="F8" s="6"/>
      <c r="G8" s="9"/>
    </row>
    <row r="9" spans="1:7" ht="18.75">
      <c r="A9" s="4" t="s">
        <v>1</v>
      </c>
      <c r="B9" s="23">
        <v>7</v>
      </c>
      <c r="C9" s="2">
        <v>7</v>
      </c>
      <c r="D9" s="24">
        <v>8</v>
      </c>
      <c r="E9" s="19"/>
      <c r="F9" s="6"/>
      <c r="G9" s="9"/>
    </row>
    <row r="10" spans="1:7" ht="18.75">
      <c r="A10" s="4" t="s">
        <v>2</v>
      </c>
      <c r="B10" s="23">
        <v>5</v>
      </c>
      <c r="C10" s="2">
        <v>5</v>
      </c>
      <c r="D10" s="24">
        <v>5</v>
      </c>
      <c r="E10" s="19"/>
      <c r="F10" s="28"/>
      <c r="G10" s="9"/>
    </row>
    <row r="11" spans="1:7" ht="18.75">
      <c r="A11" s="4" t="s">
        <v>8</v>
      </c>
      <c r="B11" s="23">
        <v>9</v>
      </c>
      <c r="C11" s="2">
        <v>8</v>
      </c>
      <c r="D11" s="24">
        <v>8</v>
      </c>
      <c r="E11" s="19"/>
      <c r="F11" s="28"/>
      <c r="G11" s="9"/>
    </row>
    <row r="12" spans="1:7" ht="18.75">
      <c r="A12" s="4" t="s">
        <v>12</v>
      </c>
      <c r="B12" s="23">
        <v>7</v>
      </c>
      <c r="C12" s="2">
        <v>6</v>
      </c>
      <c r="D12" s="24">
        <v>7</v>
      </c>
      <c r="E12" s="19"/>
      <c r="F12" s="6"/>
      <c r="G12" s="9"/>
    </row>
    <row r="13" spans="1:7" ht="18.75">
      <c r="A13" s="4" t="s">
        <v>7</v>
      </c>
      <c r="B13" s="23">
        <v>8</v>
      </c>
      <c r="C13" s="2">
        <v>8</v>
      </c>
      <c r="D13" s="24">
        <v>8</v>
      </c>
      <c r="E13" s="19"/>
      <c r="F13" s="6"/>
      <c r="G13" s="9"/>
    </row>
    <row r="14" spans="1:7" ht="18.75">
      <c r="A14" s="4" t="s">
        <v>5</v>
      </c>
      <c r="B14" s="23">
        <v>9</v>
      </c>
      <c r="C14" s="2">
        <v>9</v>
      </c>
      <c r="D14" s="24">
        <v>9</v>
      </c>
      <c r="E14" s="19"/>
      <c r="F14" s="28"/>
      <c r="G14" s="9"/>
    </row>
    <row r="15" spans="1:7" ht="18.75">
      <c r="A15" s="4" t="s">
        <v>11</v>
      </c>
      <c r="B15" s="23">
        <v>7</v>
      </c>
      <c r="C15" s="2">
        <v>6</v>
      </c>
      <c r="D15" s="24">
        <v>6</v>
      </c>
      <c r="E15" s="19"/>
      <c r="F15" s="28"/>
      <c r="G15" s="9"/>
    </row>
    <row r="16" spans="1:7" ht="18.75">
      <c r="A16" s="4" t="s">
        <v>10</v>
      </c>
      <c r="B16" s="23">
        <v>10</v>
      </c>
      <c r="C16" s="2">
        <v>10</v>
      </c>
      <c r="D16" s="24">
        <v>10</v>
      </c>
      <c r="E16" s="19"/>
      <c r="F16" s="6"/>
      <c r="G16" s="9"/>
    </row>
    <row r="17" spans="1:7" ht="18.75">
      <c r="A17" s="4" t="s">
        <v>9</v>
      </c>
      <c r="B17" s="23">
        <v>5</v>
      </c>
      <c r="C17" s="2">
        <v>5</v>
      </c>
      <c r="D17" s="24">
        <v>5</v>
      </c>
      <c r="E17" s="19"/>
      <c r="F17" s="6"/>
      <c r="G17" s="9"/>
    </row>
    <row r="18" spans="1:7" ht="18.75">
      <c r="A18" s="4" t="s">
        <v>13</v>
      </c>
      <c r="B18" s="23">
        <v>9</v>
      </c>
      <c r="C18" s="2">
        <v>9</v>
      </c>
      <c r="D18" s="24">
        <v>9</v>
      </c>
      <c r="E18" s="19"/>
      <c r="F18" s="6"/>
      <c r="G18" s="9"/>
    </row>
    <row r="19" spans="1:7" ht="18.75">
      <c r="A19" s="4" t="s">
        <v>6</v>
      </c>
      <c r="B19" s="23">
        <v>8</v>
      </c>
      <c r="C19" s="2">
        <v>8</v>
      </c>
      <c r="D19" s="24">
        <v>8</v>
      </c>
      <c r="E19" s="19"/>
      <c r="F19" s="6"/>
      <c r="G19" s="9"/>
    </row>
    <row r="20" spans="1:7" ht="18.75">
      <c r="A20" s="4" t="s">
        <v>3</v>
      </c>
      <c r="B20" s="23">
        <v>6</v>
      </c>
      <c r="C20" s="2">
        <v>6</v>
      </c>
      <c r="D20" s="24">
        <v>5</v>
      </c>
      <c r="E20" s="19"/>
      <c r="F20" s="6"/>
      <c r="G20" s="9"/>
    </row>
    <row r="21" spans="1:7" ht="19.5" thickBot="1">
      <c r="A21" s="4" t="s">
        <v>14</v>
      </c>
      <c r="B21" s="25">
        <v>5</v>
      </c>
      <c r="C21" s="26">
        <v>5</v>
      </c>
      <c r="D21" s="27">
        <v>5</v>
      </c>
      <c r="E21" s="19"/>
      <c r="F21" s="6"/>
      <c r="G21" s="9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2012-06-11T16:35:55Z</cp:lastPrinted>
  <dcterms:created xsi:type="dcterms:W3CDTF">2012-06-09T18:15:05Z</dcterms:created>
  <dcterms:modified xsi:type="dcterms:W3CDTF">2012-06-14T14:20:37Z</dcterms:modified>
  <cp:category/>
  <cp:version/>
  <cp:contentType/>
  <cp:contentStatus/>
</cp:coreProperties>
</file>