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85" windowWidth="14805" windowHeight="783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<sst xmlns="http://schemas.openxmlformats.org/spreadsheetml/2006/main" count="13" uniqueCount="13">
  <si>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</si>
  <si>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</si>
  <si>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</si>
  <si>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</si>
  <si>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</si>
  <si>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</si>
  <si>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</si>
  <si>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 xml:space="preserve">ВСЕГО </t>
  </si>
  <si>
    <t>Утверждено участниками п/п</t>
  </si>
  <si>
    <t>Не реализовали свидетельство в срок</t>
  </si>
  <si>
    <t xml:space="preserve">Не соответствуют требованиям п/п </t>
  </si>
  <si>
    <t>Отчет по протоколам за 2017 год</t>
  </si>
  <si>
    <t>п/п "Обеспечение жильем молодых семей"      ФЦП "Жилище"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</si>
</sst>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 readingOrder="2"/>
    </xf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tabSelected="1" workbookViewId="0" topLeftCell="A1">
      <selection activeCell="N6" sqref="N6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1484375" style="0" customWidth="1"/>
    <col min="7" max="7" width="8.00390625" style="0" customWidth="1"/>
    <col min="8" max="8" width="8.421875" style="0" customWidth="1"/>
    <col min="9" max="10" width="7.8515625" style="0" customWidth="1"/>
    <col min="11" max="12" width="8.28125" style="0" customWidth="1"/>
  </cols>
  <sheetData>
    <row r="1" ht="10.5" customHeight="1"/>
    <row r="2" ht="7.5" customHeight="1"/>
    <row r="3" spans="3:10" ht="24" customHeight="1">
      <c r="C3" s="20" t="s">
        <v>11</v>
      </c>
      <c r="D3" s="20"/>
      <c r="E3" s="20"/>
      <c r="F3" s="20"/>
      <c r="G3" s="20"/>
      <c r="H3" s="20"/>
      <c r="I3" s="20"/>
      <c r="J3" s="7"/>
    </row>
    <row r="4" spans="2:12" ht="33" customHeight="1"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ht="13.5" customHeight="1"/>
    <row r="6" spans="2:12" ht="99" customHeight="1">
      <c r="B6" s="2" t="s">
        <v>2</v>
      </c>
      <c r="C6" s="2" t="s">
        <v>0</v>
      </c>
      <c r="D6" s="6" t="s">
        <v>8</v>
      </c>
      <c r="E6" s="6" t="s">
        <v>1</v>
      </c>
      <c r="F6" s="6"/>
      <c r="G6" s="2" t="s">
        <v>10</v>
      </c>
      <c r="H6" s="2" t="s">
        <v>3</v>
      </c>
      <c r="I6" s="2" t="s">
        <v>4</v>
      </c>
      <c r="J6" s="2" t="s">
        <v>9</v>
      </c>
      <c r="K6" s="2" t="s">
        <v>5</v>
      </c>
      <c r="L6" s="2" t="s">
        <v>6</v>
      </c>
    </row>
    <row r="7" spans="2:12" ht="14.25" customHeight="1">
      <c r="B7" s="2"/>
      <c r="C7" s="2"/>
      <c r="D7" s="6"/>
      <c r="E7" s="6"/>
      <c r="F7" s="6"/>
      <c r="G7" s="2"/>
      <c r="H7" s="2"/>
      <c r="I7" s="2"/>
      <c r="J7" s="2"/>
      <c r="K7" s="2"/>
      <c r="L7" s="2"/>
    </row>
    <row r="8" spans="2:12" ht="24.75" customHeight="1">
      <c r="B8" s="1">
        <v>1</v>
      </c>
      <c r="C8" s="8">
        <v>42767</v>
      </c>
      <c r="D8" s="9">
        <v>3</v>
      </c>
      <c r="E8" s="9">
        <f aca="true" t="shared" si="0" ref="E8:E22">G8+H8+I8+J8+K8+L8</f>
        <v>1</v>
      </c>
      <c r="F8" s="16"/>
      <c r="G8" s="1">
        <v>1</v>
      </c>
      <c r="H8" s="1"/>
      <c r="I8" s="1"/>
      <c r="J8" s="1"/>
      <c r="K8" s="1"/>
      <c r="L8" s="1"/>
    </row>
    <row r="9" spans="2:12" ht="24.75" customHeight="1">
      <c r="B9" s="1">
        <f aca="true" t="shared" si="1" ref="B9:B20">B8+1</f>
        <v>2</v>
      </c>
      <c r="C9" s="8">
        <v>42837</v>
      </c>
      <c r="D9" s="9">
        <v>5</v>
      </c>
      <c r="E9" s="9">
        <f t="shared" si="0"/>
        <v>5</v>
      </c>
      <c r="F9" s="16"/>
      <c r="G9" s="1">
        <v>4</v>
      </c>
      <c r="H9" s="1"/>
      <c r="I9" s="1"/>
      <c r="J9" s="1"/>
      <c r="K9" s="1"/>
      <c r="L9" s="1">
        <v>1</v>
      </c>
    </row>
    <row r="10" spans="2:12" ht="24" customHeight="1">
      <c r="B10" s="1">
        <f t="shared" si="1"/>
        <v>3</v>
      </c>
      <c r="C10" s="8">
        <v>42867</v>
      </c>
      <c r="D10" s="9">
        <v>3</v>
      </c>
      <c r="E10" s="16">
        <f t="shared" si="0"/>
        <v>3</v>
      </c>
      <c r="F10" s="9"/>
      <c r="G10" s="1">
        <v>3</v>
      </c>
      <c r="H10" s="1"/>
      <c r="I10" s="1"/>
      <c r="J10" s="1"/>
      <c r="K10" s="1"/>
      <c r="L10" s="1"/>
    </row>
    <row r="11" spans="2:12" ht="23.25" customHeight="1">
      <c r="B11" s="1">
        <f t="shared" si="1"/>
        <v>4</v>
      </c>
      <c r="C11" s="8">
        <v>42880</v>
      </c>
      <c r="D11" s="9">
        <v>2</v>
      </c>
      <c r="E11" s="9">
        <f t="shared" si="0"/>
        <v>2</v>
      </c>
      <c r="F11" s="9"/>
      <c r="G11" s="1">
        <v>2</v>
      </c>
      <c r="H11" s="1"/>
      <c r="I11" s="1"/>
      <c r="J11" s="1"/>
      <c r="K11" s="1"/>
      <c r="L11" s="1"/>
    </row>
    <row r="12" spans="2:12" ht="23.25" customHeight="1">
      <c r="B12" s="1">
        <f t="shared" si="1"/>
        <v>5</v>
      </c>
      <c r="C12" s="8">
        <v>42894</v>
      </c>
      <c r="D12" s="9">
        <v>2</v>
      </c>
      <c r="E12" s="9">
        <f t="shared" si="0"/>
        <v>4</v>
      </c>
      <c r="F12" s="9"/>
      <c r="G12" s="1">
        <v>3</v>
      </c>
      <c r="H12" s="1">
        <v>1</v>
      </c>
      <c r="I12" s="1"/>
      <c r="J12" s="1"/>
      <c r="K12" s="1"/>
      <c r="L12" s="1"/>
    </row>
    <row r="13" spans="2:12" ht="23.25" customHeight="1">
      <c r="B13" s="1">
        <f t="shared" si="1"/>
        <v>6</v>
      </c>
      <c r="C13" s="8">
        <v>42908</v>
      </c>
      <c r="D13" s="9"/>
      <c r="E13" s="16">
        <f t="shared" si="0"/>
        <v>1</v>
      </c>
      <c r="F13" s="9"/>
      <c r="G13" s="1">
        <v>1</v>
      </c>
      <c r="H13" s="1"/>
      <c r="I13" s="1"/>
      <c r="J13" s="1"/>
      <c r="K13" s="1"/>
      <c r="L13" s="1"/>
    </row>
    <row r="14" spans="2:12" ht="23.25" customHeight="1">
      <c r="B14" s="1">
        <f t="shared" si="1"/>
        <v>7</v>
      </c>
      <c r="C14" s="8">
        <v>42930</v>
      </c>
      <c r="D14" s="9">
        <v>1</v>
      </c>
      <c r="E14" s="16">
        <f t="shared" si="0"/>
        <v>3</v>
      </c>
      <c r="F14" s="9"/>
      <c r="G14" s="1">
        <v>1</v>
      </c>
      <c r="H14" s="1"/>
      <c r="I14" s="1">
        <v>2</v>
      </c>
      <c r="J14" s="1"/>
      <c r="K14" s="1"/>
      <c r="L14" s="1"/>
    </row>
    <row r="15" spans="2:12" ht="24" customHeight="1">
      <c r="B15" s="1">
        <f t="shared" si="1"/>
        <v>8</v>
      </c>
      <c r="C15" s="8">
        <v>42977</v>
      </c>
      <c r="D15" s="9">
        <v>4</v>
      </c>
      <c r="E15" s="16">
        <f aca="true" t="shared" si="2" ref="E15">G15+H15+I15+J15+K15+L15</f>
        <v>4</v>
      </c>
      <c r="F15" s="9"/>
      <c r="G15" s="1">
        <v>1</v>
      </c>
      <c r="H15" s="1">
        <v>1</v>
      </c>
      <c r="I15" s="1">
        <v>2</v>
      </c>
      <c r="J15" s="1"/>
      <c r="K15" s="1"/>
      <c r="L15" s="1"/>
    </row>
    <row r="16" spans="2:12" ht="24.75" customHeight="1">
      <c r="B16" s="1">
        <f t="shared" si="1"/>
        <v>9</v>
      </c>
      <c r="C16" s="8">
        <v>42992</v>
      </c>
      <c r="D16" s="9">
        <v>2</v>
      </c>
      <c r="E16" s="16">
        <f t="shared" si="0"/>
        <v>3</v>
      </c>
      <c r="F16" s="9"/>
      <c r="G16" s="1">
        <v>2</v>
      </c>
      <c r="H16" s="1"/>
      <c r="I16" s="1">
        <v>1</v>
      </c>
      <c r="J16" s="1"/>
      <c r="K16" s="1"/>
      <c r="L16" s="1"/>
    </row>
    <row r="17" spans="2:12" ht="24" customHeight="1">
      <c r="B17" s="1">
        <f t="shared" si="1"/>
        <v>10</v>
      </c>
      <c r="C17" s="8">
        <v>43012</v>
      </c>
      <c r="D17" s="9">
        <v>3</v>
      </c>
      <c r="E17" s="16">
        <f t="shared" si="0"/>
        <v>2</v>
      </c>
      <c r="F17" s="9"/>
      <c r="G17" s="1">
        <v>1</v>
      </c>
      <c r="H17" s="1"/>
      <c r="I17" s="1">
        <v>1</v>
      </c>
      <c r="J17" s="1"/>
      <c r="K17" s="1"/>
      <c r="L17" s="1"/>
    </row>
    <row r="18" spans="2:12" ht="24.75" customHeight="1">
      <c r="B18" s="1">
        <f t="shared" si="1"/>
        <v>11</v>
      </c>
      <c r="C18" s="8">
        <v>43034</v>
      </c>
      <c r="D18" s="9">
        <v>1</v>
      </c>
      <c r="E18" s="9">
        <f t="shared" si="0"/>
        <v>2</v>
      </c>
      <c r="F18" s="9"/>
      <c r="G18" s="1">
        <v>1</v>
      </c>
      <c r="H18" s="1"/>
      <c r="I18" s="1">
        <v>1</v>
      </c>
      <c r="J18" s="1"/>
      <c r="K18" s="1"/>
      <c r="L18" s="1"/>
    </row>
    <row r="19" spans="2:13" ht="24" customHeight="1">
      <c r="B19" s="13">
        <f t="shared" si="1"/>
        <v>12</v>
      </c>
      <c r="C19" s="17">
        <v>43041</v>
      </c>
      <c r="D19" s="16">
        <v>1</v>
      </c>
      <c r="E19" s="16">
        <f t="shared" si="0"/>
        <v>1</v>
      </c>
      <c r="F19" s="16"/>
      <c r="G19" s="13">
        <v>1</v>
      </c>
      <c r="H19" s="1"/>
      <c r="I19" s="1"/>
      <c r="J19" s="1"/>
      <c r="K19" s="1"/>
      <c r="L19" s="13"/>
      <c r="M19" s="14"/>
    </row>
    <row r="20" spans="2:13" ht="24.75" customHeight="1">
      <c r="B20" s="13">
        <f t="shared" si="1"/>
        <v>13</v>
      </c>
      <c r="C20" s="17">
        <v>43083</v>
      </c>
      <c r="D20" s="9">
        <v>3</v>
      </c>
      <c r="E20" s="16">
        <f t="shared" si="0"/>
        <v>4</v>
      </c>
      <c r="F20" s="9"/>
      <c r="G20" s="1"/>
      <c r="H20" s="1"/>
      <c r="I20" s="1">
        <v>4</v>
      </c>
      <c r="J20" s="1"/>
      <c r="K20" s="1"/>
      <c r="L20" s="1"/>
      <c r="M20" s="15"/>
    </row>
    <row r="21" spans="2:13" ht="24.75" customHeight="1">
      <c r="B21" s="1"/>
      <c r="C21" s="10"/>
      <c r="D21" s="9"/>
      <c r="E21" s="9">
        <f t="shared" si="0"/>
        <v>0</v>
      </c>
      <c r="F21" s="9"/>
      <c r="G21" s="1"/>
      <c r="H21" s="1"/>
      <c r="I21" s="1"/>
      <c r="J21" s="1"/>
      <c r="K21" s="1"/>
      <c r="L21" s="1"/>
      <c r="M21" s="15"/>
    </row>
    <row r="22" spans="2:12" ht="23.25" customHeight="1" thickBot="1">
      <c r="B22" s="1"/>
      <c r="C22" s="10"/>
      <c r="D22" s="9"/>
      <c r="E22" s="12">
        <f t="shared" si="0"/>
        <v>0</v>
      </c>
      <c r="F22" s="12"/>
      <c r="G22" s="11"/>
      <c r="H22" s="11"/>
      <c r="I22" s="11"/>
      <c r="J22" s="11"/>
      <c r="K22" s="11"/>
      <c r="L22" s="11"/>
    </row>
    <row r="23" spans="2:12" ht="27.75" customHeight="1" thickBot="1">
      <c r="B23" s="18" t="s">
        <v>7</v>
      </c>
      <c r="C23" s="19"/>
      <c r="D23" s="4">
        <f>SUM(D8:D22)</f>
        <v>30</v>
      </c>
      <c r="E23" s="4">
        <f>SUM(E8:E22)</f>
        <v>35</v>
      </c>
      <c r="F23" s="4"/>
      <c r="G23" s="4">
        <f aca="true" t="shared" si="3" ref="G23:L23">SUM(G8:G22)</f>
        <v>21</v>
      </c>
      <c r="H23" s="4">
        <f t="shared" si="3"/>
        <v>2</v>
      </c>
      <c r="I23" s="4">
        <f t="shared" si="3"/>
        <v>11</v>
      </c>
      <c r="J23" s="4">
        <f t="shared" si="3"/>
        <v>0</v>
      </c>
      <c r="K23" s="4">
        <f t="shared" si="3"/>
        <v>0</v>
      </c>
      <c r="L23" s="5">
        <f t="shared" si="3"/>
        <v>1</v>
      </c>
    </row>
    <row r="24" spans="2:12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3">
    <mergeCell ref="B23:C23"/>
    <mergeCell ref="C3:I3"/>
    <mergeCell ref="B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2018-01-10T09:08:25Z</dcterms:modified>
  <cp:category/>
  <cp:version/>
  <cp:contentType/>
  <cp:contentStatus/>
</cp:coreProperties>
</file>